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SUS\OneDrive\Desktop\Final Project\AtliQ Hardware\"/>
    </mc:Choice>
  </mc:AlternateContent>
  <xr:revisionPtr revIDLastSave="0" documentId="13_ncr:1_{68A8CBA0-1D82-4489-916B-385BA2ACFB17}" xr6:coauthVersionLast="47" xr6:coauthVersionMax="47" xr10:uidLastSave="{00000000-0000-0000-0000-000000000000}"/>
  <bookViews>
    <workbookView xWindow="-108" yWindow="-108" windowWidth="23256" windowHeight="12576" activeTab="2" xr2:uid="{9E06D67F-7247-4D60-B6D4-6CB348971574}"/>
  </bookViews>
  <sheets>
    <sheet name="Customer Report" sheetId="8" r:id="rId1"/>
    <sheet name="Mock Ups" sheetId="9" r:id="rId2"/>
    <sheet name="Market Report " sheetId="11" r:id="rId3"/>
  </sheets>
  <calcPr calcId="191029"/>
  <pivotCaches>
    <pivotCache cacheId="0" r:id="rId4"/>
    <pivotCache cacheId="1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4647625-5df4-459a-b24a-f27d8d9ddcca" name="dim_customer" connection="Query - dim_customer"/>
          <x15:modelTable id="dim_market_b24bc6ae-330f-4111-9a80-d6cc37f5f925" name="dim_market" connection="Query - dim_market"/>
          <x15:modelTable id="dim_product_524fe936-9dc8-4374-8f25-26b88fdd6f1f" name="dim_product" connection="Query - dim_product"/>
          <x15:modelTable id="facts_monthly_product_15256b7c-d6ae-424f-96d0-44ea1cf32770" name="facts_monthly_product" connection="Query - facts_monthly_product"/>
          <x15:modelTable id="dim_date_ee196eca-d9b5-422d-8a6b-3e65c157c73d" name="dim_date" connection="Query - dim_date"/>
          <x15:modelTable id="targets_2021_dabccb4f-120d-4032-8811-72ef8faedf3c" name="targets_2021" connection="Query - targets_2021"/>
        </x15:modelTables>
        <x15:modelRelationships>
          <x15:modelRelationship fromTable="dim_customer" fromColumn="market" toTable="dim_market" toColumn="market"/>
          <x15:modelRelationship fromTable="facts_monthly_product" fromColumn="product_code" toTable="dim_product" toColumn="product_code"/>
          <x15:modelRelationship fromTable="facts_monthly_product" fromColumn="customer_code" toTable="dim_customer" toColumn="customer_code"/>
          <x15:modelRelationship fromTable="facts_monthly_product" fromColumn="date" toTable="dim_date" toColumn="date"/>
          <x15:modelRelationship fromTable="targets_2021" fromColumn="market" toTable="dim_market" toColumn="market"/>
          <x15:modelRelationship fromTable="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A6D4A95-4A09-4913-9F78-A331B525F192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15bfada6-7716-41d4-ba4c-e282388ae8e7"/>
      </ext>
    </extLst>
  </connection>
  <connection id="2" xr16:uid="{1480AFCF-DD2B-4F38-954F-B54E05931003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5771b391-1f5c-4c80-9cde-36483e403357"/>
      </ext>
    </extLst>
  </connection>
  <connection id="3" xr16:uid="{85588DBB-9AA2-4AC3-87B6-4134435BCAD6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fd8ed77f-1a49-42a5-b925-9f6c225e55a4"/>
      </ext>
    </extLst>
  </connection>
  <connection id="4" xr16:uid="{8823F88A-44F2-4F30-A614-E856ACE3E38E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9529fb6d-f7a4-459f-8160-e39aa555ac89"/>
      </ext>
    </extLst>
  </connection>
  <connection id="5" xr16:uid="{F9916A78-D746-4517-AE84-9EFB11266F3D}" name="Query - facts_monthly_product" description="Connection to the 'facts_monthly_product' query in the workbook." type="100" refreshedVersion="7" minRefreshableVersion="5">
    <extLst>
      <ext xmlns:x15="http://schemas.microsoft.com/office/spreadsheetml/2010/11/main" uri="{DE250136-89BD-433C-8126-D09CA5730AF9}">
        <x15:connection id="5bfbd7ce-10f2-481b-84b1-d8a518ed2e1e"/>
      </ext>
    </extLst>
  </connection>
  <connection id="6" xr16:uid="{C6C67C4C-EA1C-4071-8D42-565308EDA0B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54233D16-D8B4-4A60-89C4-C2A030D86442}" name="Query - targets_2021" description="Connection to the 'targets_2021' query in the workbook." type="100" refreshedVersion="7" minRefreshableVersion="5">
    <extLst>
      <ext xmlns:x15="http://schemas.microsoft.com/office/spreadsheetml/2010/11/main" uri="{DE250136-89BD-433C-8126-D09CA5730AF9}">
        <x15:connection id="1a497cbb-d50f-4a85-b8a5-8eb1c7f2ae20"/>
      </ext>
    </extLst>
  </connection>
  <connection id="8" xr16:uid="{6D7CD1AB-68D9-40B2-9261-32E2DE53E8F0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<sst xmlns="http://schemas.openxmlformats.org/spreadsheetml/2006/main" count="423" uniqueCount="123">
  <si>
    <t>Grand Total</t>
  </si>
  <si>
    <t>region</t>
  </si>
  <si>
    <t>All</t>
  </si>
  <si>
    <t>market</t>
  </si>
  <si>
    <t>Acclaimed Stores</t>
  </si>
  <si>
    <t>All-Out</t>
  </si>
  <si>
    <t>AltiQ Exclusive</t>
  </si>
  <si>
    <t>Amazon</t>
  </si>
  <si>
    <t>Argos (Sainsbury's)</t>
  </si>
  <si>
    <t>AtliQ e Store</t>
  </si>
  <si>
    <t>AtliQ Exclusive</t>
  </si>
  <si>
    <t>AtliQ Stores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</si>
  <si>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</si>
  <si>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</si>
  <si>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</si>
  <si>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</si>
  <si>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</si>
  <si>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</si>
  <si>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</si>
  <si>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</si>
  <si>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</si>
  <si>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</si>
  <si>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</si>
  <si>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</si>
  <si>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</si>
  <si>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</si>
  <si>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</si>
  <si>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</si>
  <si>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</si>
  <si>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</si>
  <si>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</si>
  <si>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</si>
  <si>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</si>
  <si>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</si>
  <si>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</si>
  <si>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</si>
  <si>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</si>
  <si>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</si>
  <si>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</si>
  <si>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</si>
  <si>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</si>
  <si>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</si>
  <si>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</si>
  <si>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</si>
  <si>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</si>
  <si>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</si>
  <si>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</si>
  <si>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</si>
  <si>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</si>
  <si>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</si>
  <si>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</si>
  <si>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</si>
  <si>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</si>
  <si>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</si>
  <si>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</si>
  <si>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</si>
  <si>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</si>
  <si>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</si>
  <si>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</si>
  <si>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</si>
  <si>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</si>
  <si>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</si>
  <si>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</si>
  <si>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</si>
  <si>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</si>
  <si>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</si>
  <si>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</si>
  <si>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</si>
  <si>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</si>
  <si>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</si>
  <si>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</si>
  <si>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</si>
  <si>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Region</t>
  </si>
  <si>
    <t>Country</t>
  </si>
  <si>
    <t>Division</t>
  </si>
  <si>
    <t>Customer</t>
  </si>
  <si>
    <t>2021 vs 2020</t>
  </si>
  <si>
    <t>Net sales</t>
  </si>
  <si>
    <t>Customers</t>
  </si>
  <si>
    <t>division</t>
  </si>
  <si>
    <t>Net Sales 2020</t>
  </si>
  <si>
    <t>Net Sales 2021</t>
  </si>
  <si>
    <t>Net Sales 2019</t>
  </si>
  <si>
    <t>2021 VS  2020</t>
  </si>
  <si>
    <t xml:space="preserve">Customer </t>
  </si>
  <si>
    <t>Net Sales Performance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</si>
  <si>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</si>
  <si>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</si>
  <si>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</si>
  <si>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</si>
  <si>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</si>
  <si>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</si>
  <si>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</si>
  <si>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</si>
  <si>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</si>
  <si>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</si>
  <si>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</si>
  <si>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</si>
  <si>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</si>
  <si>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</si>
  <si>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</si>
  <si>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</si>
  <si>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</si>
  <si>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</si>
  <si>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</si>
  <si>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</si>
  <si>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</si>
  <si>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</si>
  <si>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</si>
  <si>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</si>
  <si>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</si>
  <si>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2021 - Target</t>
  </si>
  <si>
    <t>2021 - Target %</t>
  </si>
  <si>
    <t>date</t>
  </si>
  <si>
    <t>ns_target</t>
  </si>
  <si>
    <t>Target 2021</t>
  </si>
  <si>
    <t>%</t>
  </si>
  <si>
    <t>Net Sales 19</t>
  </si>
  <si>
    <t>Net Sales 20</t>
  </si>
  <si>
    <t>Net Sales 21</t>
  </si>
  <si>
    <t>Target 21</t>
  </si>
  <si>
    <t>21 - Target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</si>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</sst>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,,&quot;M&quot;"/>
    <numFmt numFmtId="165" formatCode="0.0%"/>
  </numFmts>
  <fonts count="9" x14ac:knownFonts="1">
    <font>
      <sz val="11"/>
      <color theme="1"/>
      <name val="Calibri"/>
      <family val="2"/>
      <scheme val="minor"/>
    </font>
    <font>
      <b/>
      <sz val="10"/>
      <color theme="1"/>
      <name val="Avenir Next LT Pro"/>
      <family val="2"/>
    </font>
    <font>
      <sz val="9"/>
      <color theme="1"/>
      <name val="Avenir Next LT Pro"/>
      <family val="2"/>
    </font>
    <font>
      <sz val="9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theme="1"/>
      <name val="Cambria"/>
      <family val="1"/>
    </font>
    <font>
      <b/>
      <sz val="12"/>
      <color rgb="FFC0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9"/>
      <color theme="1"/>
      <name val="Cambria"/>
      <family val="1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2" fillId="2" borderId="0" xfId="0" applyFont="1" applyFill="1" applyBorder="1"/>
    <xf numFmtId="0" fontId="2" fillId="0" borderId="0" xfId="0" applyFont="1"/>
    <xf numFmtId="0" fontId="3" fillId="0" borderId="0" xfId="0" applyFont="1"/>
    <xf numFmtId="0" fontId="2" fillId="2" borderId="1" xfId="0" applyFont="1" applyFill="1" applyBorder="1"/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2" xfId="0" applyNumberFormat="1" applyFont="1" applyBorder="1"/>
    <xf numFmtId="0" fontId="4" fillId="0" borderId="0" xfId="0" applyFont="1"/>
    <xf numFmtId="0" fontId="1" fillId="0" borderId="0" xfId="0" applyFont="1"/>
    <xf numFmtId="0" fontId="5" fillId="0" borderId="0" xfId="0" applyFont="1"/>
    <xf numFmtId="0" fontId="6" fillId="0" borderId="0" xfId="0" applyFont="1"/>
    <xf numFmtId="164" fontId="2" fillId="0" borderId="0" xfId="0" applyNumberFormat="1" applyFont="1"/>
    <xf numFmtId="164" fontId="2" fillId="0" borderId="3" xfId="0" applyNumberFormat="1" applyFont="1" applyBorder="1"/>
    <xf numFmtId="14" fontId="0" fillId="0" borderId="0" xfId="0" applyNumberFormat="1"/>
    <xf numFmtId="0" fontId="7" fillId="0" borderId="0" xfId="0" applyFont="1"/>
    <xf numFmtId="0" fontId="0" fillId="3" borderId="0" xfId="0" applyFill="1"/>
    <xf numFmtId="0" fontId="3" fillId="0" borderId="0" xfId="0" applyFont="1" applyAlignment="1">
      <alignment horizontal="center" vertical="center"/>
    </xf>
    <xf numFmtId="165" fontId="2" fillId="0" borderId="0" xfId="0" applyNumberFormat="1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left"/>
    </xf>
    <xf numFmtId="164" fontId="2" fillId="2" borderId="1" xfId="0" applyNumberFormat="1" applyFont="1" applyFill="1" applyBorder="1"/>
    <xf numFmtId="165" fontId="2" fillId="2" borderId="1" xfId="0" applyNumberFormat="1" applyFont="1" applyFill="1" applyBorder="1" applyAlignment="1">
      <alignment horizontal="center" vertical="center"/>
    </xf>
    <xf numFmtId="165" fontId="2" fillId="2" borderId="1" xfId="0" applyNumberFormat="1" applyFont="1" applyFill="1" applyBorder="1"/>
    <xf numFmtId="164" fontId="2" fillId="0" borderId="4" xfId="0" applyNumberFormat="1" applyFont="1" applyBorder="1"/>
    <xf numFmtId="0" fontId="8" fillId="0" borderId="0" xfId="0" applyFont="1"/>
    <xf numFmtId="0" fontId="0" fillId="3" borderId="0" xfId="0" applyFill="1" applyAlignment="1">
      <alignment horizontal="center"/>
    </xf>
    <xf numFmtId="0" fontId="7" fillId="4" borderId="0" xfId="0" applyFont="1" applyFill="1"/>
    <xf numFmtId="0" fontId="7" fillId="3" borderId="0" xfId="0" applyFont="1" applyFill="1"/>
  </cellXfs>
  <cellStyles count="1">
    <cellStyle name="Normal" xfId="0" builtinId="0"/>
  </cellStyles>
  <dxfs count="72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center"/>
    </dxf>
    <dxf>
      <alignment horizontal="center"/>
    </dxf>
    <dxf>
      <alignment vertical="center"/>
    </dxf>
    <dxf>
      <alignment vertical="center"/>
    </dxf>
    <dxf>
      <numFmt numFmtId="164" formatCode="0.0,,&quot;M&quot;"/>
    </dxf>
    <dxf>
      <numFmt numFmtId="165" formatCode="0.0%"/>
    </dxf>
    <dxf>
      <numFmt numFmtId="164" formatCode="0.0,,&quot;M&quot;"/>
    </dxf>
    <dxf>
      <border>
        <vertical style="thin">
          <color theme="0"/>
        </vertical>
      </border>
    </dxf>
    <dxf>
      <border diagonalUp="0" diagonalDown="0"/>
    </dxf>
    <dxf>
      <border diagonalUp="0">
        <left style="thin">
          <color theme="0"/>
        </left>
        <bottom style="thin">
          <color theme="0"/>
        </bottom>
      </border>
    </dxf>
    <dxf>
      <border>
        <top style="thin">
          <color theme="0"/>
        </top>
      </border>
    </dxf>
    <dxf>
      <border diagonalUp="1">
        <left style="thin">
          <color theme="0"/>
        </left>
        <right style="thin">
          <color theme="0"/>
        </right>
        <bottom style="thin">
          <color theme="0"/>
        </bottom>
        <diagonal style="thin">
          <color theme="0"/>
        </diagonal>
        <vertical style="thin">
          <color theme="0"/>
        </vertical>
        <horizontal style="thin">
          <color theme="0"/>
        </horizontal>
      </border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6" formatCode="\$#,##0.00;\(\$#,##0.00\);\$#,##0.0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vertical style="thin">
          <color theme="0"/>
        </vertical>
      </border>
    </dxf>
    <dxf>
      <border diagonalUp="0" diagonalDown="0"/>
    </dxf>
    <dxf>
      <border diagonalUp="0">
        <left style="thin">
          <color theme="0"/>
        </left>
        <bottom style="thin">
          <color theme="0"/>
        </bottom>
      </border>
    </dxf>
    <dxf>
      <border>
        <top style="thin">
          <color theme="0"/>
        </top>
      </border>
    </dxf>
    <dxf>
      <border diagonalUp="1">
        <left style="thin">
          <color theme="0"/>
        </left>
        <right style="thin">
          <color theme="0"/>
        </right>
        <bottom style="thin">
          <color theme="0"/>
        </bottom>
        <diagonal style="thin">
          <color theme="0"/>
        </diagonal>
        <vertical style="thin">
          <color theme="0"/>
        </vertical>
        <horizontal style="thin">
          <color theme="0"/>
        </horizontal>
      </border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6" formatCode="\$#,##0.00;\(\$#,##0.00\);\$#,##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jay" refreshedDate="45149.509448495373" backgroundQuery="1" createdVersion="7" refreshedVersion="7" minRefreshableVersion="3" recordCount="0" supportSubquery="1" supportAdvancedDrill="1" xr:uid="{89499D47-B9BB-4C1B-A46A-DC4A239EF78F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Target 2021]" caption="Target 2021" numFmtId="0" hierarchy="33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Target - 2021]" caption="Target - 2021" numFmtId="0" hierarchy="34" level="32767"/>
    <cacheField name="[Measures].[2021- Target %]" caption="2021- Target 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s]" caption="months" attribute="1" time="1" defaultMemberUniqueName="[dim_date].[months].[All]" allUniqueName="[dim_date].[months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monthly_product].[date]" caption="date" attribute="1" time="1" defaultMemberUniqueName="[facts_monthly_product].[date].[All]" allUniqueName="[facts_monthly_product].[date].[All]" dimensionUniqueName="[facts_monthly_product]" displayFolder="" count="0" memberValueDatatype="7" unbalanced="0"/>
    <cacheHierarchy uniqueName="[facts_monthly_product].[product_code]" caption="product_code" attribute="1" defaultMemberUniqueName="[facts_monthly_product].[product_code].[All]" allUniqueName="[facts_monthly_product].[product_code].[All]" dimensionUniqueName="[facts_monthly_product]" displayFolder="" count="0" memberValueDatatype="130" unbalanced="0"/>
    <cacheHierarchy uniqueName="[facts_monthly_product].[customer_code]" caption="customer_code" attribute="1" defaultMemberUniqueName="[facts_monthly_product].[customer_code].[All]" allUniqueName="[facts_monthly_product].[customer_code].[All]" dimensionUniqueName="[facts_monthly_product]" displayFolder="" count="0" memberValueDatatype="20" unbalanced="0"/>
    <cacheHierarchy uniqueName="[facts_monthly_product].[Qty]" caption="Qty" attribute="1" defaultMemberUniqueName="[facts_monthly_product].[Qty].[All]" allUniqueName="[facts_monthly_product].[Qty].[All]" dimensionUniqueName="[facts_monthly_product]" displayFolder="" count="0" memberValueDatatype="20" unbalanced="0"/>
    <cacheHierarchy uniqueName="[facts_monthly_product].[net_sales_amount]" caption="net_sales_amount" attribute="1" defaultMemberUniqueName="[facts_monthly_product].[net_sales_amount].[All]" allUniqueName="[facts_monthly_product].[net_sales_amount].[All]" dimensionUniqueName="[facts_monthly_product]" displayFolder="" count="0" memberValueDatatype="5" unbalanced="0"/>
    <cacheHierarchy uniqueName="[facts_monthly_product].[FY]" caption="FY" attribute="1" defaultMemberUniqueName="[facts_monthly_product].[FY].[All]" allUniqueName="[facts_monthly_product].[FY].[All]" dimensionUniqueName="[facts_monthly_product]" displayFolder="" count="0" memberValueDatatype="130" unbalanced="0"/>
    <cacheHierarchy uniqueName="[targets_2021].[market]" caption="market" attribute="1" defaultMemberUniqueName="[targets_2021].[market].[All]" allUniqueName="[targets_2021].[market].[All]" dimensionUniqueName="[targets_2021]" displayFolder="" count="0" memberValueDatatype="130" unbalanced="0"/>
    <cacheHierarchy uniqueName="[targets_2021].[date]" caption="date" attribute="1" time="1" defaultMemberUniqueName="[targets_2021].[date].[All]" allUniqueName="[targets_2021].[date].[All]" dimensionUniqueName="[targets_2021]" displayFolder="" count="0" memberValueDatatype="7" unbalanced="0"/>
    <cacheHierarchy uniqueName="[targets_2021].[ns_target]" caption="ns_target" attribute="1" defaultMemberUniqueName="[targets_2021].[ns_target].[All]" allUniqueName="[targets_2021].[ns_target].[All]" dimensionUniqueName="[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s_monthly_produc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s_monthly_product" count="0"/>
    <cacheHierarchy uniqueName="[Measures].[Net Sales 19]" caption="Net Sales 19" measure="1" displayFolder="" measureGroup="facts_monthly_product" count="0" oneField="1">
      <fieldsUsage count="1">
        <fieldUsage x="2"/>
      </fieldsUsage>
    </cacheHierarchy>
    <cacheHierarchy uniqueName="[Measures].[Net Sales 2020]" caption="Net Sales 2020" measure="1" displayFolder="" measureGroup="facts_monthly_product" count="0" oneField="1">
      <fieldsUsage count="1">
        <fieldUsage x="3"/>
      </fieldsUsage>
    </cacheHierarchy>
    <cacheHierarchy uniqueName="[Measures].[Net Sales 2021]" caption="Net Sales 2021" measure="1" displayFolder="" measureGroup="facts_monthly_product" count="0" oneField="1">
      <fieldsUsage count="1">
        <fieldUsage x="4"/>
      </fieldsUsage>
    </cacheHierarchy>
    <cacheHierarchy uniqueName="[Measures].[2021 VS  2020]" caption="2021 VS  2020" measure="1" displayFolder="" measureGroup="facts_monthly_product" count="0"/>
    <cacheHierarchy uniqueName="[Measures].[Target 2021]" caption="Target 2021" measure="1" displayFolder="" measureGroup="facts_monthly_product" count="0" oneField="1">
      <fieldsUsage count="1">
        <fieldUsage x="5"/>
      </fieldsUsage>
    </cacheHierarchy>
    <cacheHierarchy uniqueName="[Measures].[Target - 2021]" caption="Target - 2021" measure="1" displayFolder="" measureGroup="facts_monthly_product" count="0" oneField="1">
      <fieldsUsage count="1">
        <fieldUsage x="7"/>
      </fieldsUsage>
    </cacheHierarchy>
    <cacheHierarchy uniqueName="[Measures].[2021- Target %]" caption="2021- Target %" measure="1" displayFolder="" measureGroup="facts_monthly_produc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monthly_product]" caption="__XL_Count facts_monthly_product" measure="1" displayFolder="" measureGroup="facts_monthly_product" count="0" hidden="1"/>
    <cacheHierarchy uniqueName="[Measures].[__XL_Count dim_date]" caption="__XL_Count dim_date" measure="1" displayFolder="" measureGroup="dim_date" count="0" hidden="1"/>
    <cacheHierarchy uniqueName="[Measures].[__XL_Count targets_2021]" caption="__XL_Count targets_2021" measure="1" displayFolder="" measureGroup="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monthly_product" uniqueName="[facts_monthly_product]" caption="facts_monthly_product"/>
    <dimension measure="1" name="Measures" uniqueName="[Measures]" caption="Measures"/>
    <dimension name="targets_2021" uniqueName="[targets_2021]" caption="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monthly_product" caption="facts_monthly_product"/>
    <measureGroup name="targets_2021" caption="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jay" refreshedDate="45149.509454513885" backgroundQuery="1" createdVersion="7" refreshedVersion="7" minRefreshableVersion="3" recordCount="0" supportSubquery="1" supportAdvancedDrill="1" xr:uid="{42C9C4DC-FEC3-4BD7-8B12-13966BF00C0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iQ e Store"/>
        <s v="AtliQ Exclusive"/>
        <s v="AtliQ Stores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 2020]" caption="2021 VS  20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s]" caption="months" attribute="1" time="1" defaultMemberUniqueName="[dim_date].[months].[All]" allUniqueName="[dim_date].[months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monthly_product].[date]" caption="date" attribute="1" time="1" defaultMemberUniqueName="[facts_monthly_product].[date].[All]" allUniqueName="[facts_monthly_product].[date].[All]" dimensionUniqueName="[facts_monthly_product]" displayFolder="" count="0" memberValueDatatype="7" unbalanced="0"/>
    <cacheHierarchy uniqueName="[facts_monthly_product].[product_code]" caption="product_code" attribute="1" defaultMemberUniqueName="[facts_monthly_product].[product_code].[All]" allUniqueName="[facts_monthly_product].[product_code].[All]" dimensionUniqueName="[facts_monthly_product]" displayFolder="" count="0" memberValueDatatype="130" unbalanced="0"/>
    <cacheHierarchy uniqueName="[facts_monthly_product].[customer_code]" caption="customer_code" attribute="1" defaultMemberUniqueName="[facts_monthly_product].[customer_code].[All]" allUniqueName="[facts_monthly_product].[customer_code].[All]" dimensionUniqueName="[facts_monthly_product]" displayFolder="" count="0" memberValueDatatype="20" unbalanced="0"/>
    <cacheHierarchy uniqueName="[facts_monthly_product].[Qty]" caption="Qty" attribute="1" defaultMemberUniqueName="[facts_monthly_product].[Qty].[All]" allUniqueName="[facts_monthly_product].[Qty].[All]" dimensionUniqueName="[facts_monthly_product]" displayFolder="" count="0" memberValueDatatype="20" unbalanced="0"/>
    <cacheHierarchy uniqueName="[facts_monthly_product].[net_sales_amount]" caption="net_sales_amount" attribute="1" defaultMemberUniqueName="[facts_monthly_product].[net_sales_amount].[All]" allUniqueName="[facts_monthly_product].[net_sales_amount].[All]" dimensionUniqueName="[facts_monthly_product]" displayFolder="" count="0" memberValueDatatype="5" unbalanced="0"/>
    <cacheHierarchy uniqueName="[facts_monthly_product].[FY]" caption="FY" attribute="1" defaultMemberUniqueName="[facts_monthly_product].[FY].[All]" allUniqueName="[facts_monthly_product].[FY].[All]" dimensionUniqueName="[facts_monthly_product]" displayFolder="" count="0" memberValueDatatype="130" unbalanced="0"/>
    <cacheHierarchy uniqueName="[targets_2021].[market]" caption="market" attribute="1" defaultMemberUniqueName="[targets_2021].[market].[All]" allUniqueName="[targets_2021].[market].[All]" dimensionUniqueName="[targets_2021]" displayFolder="" count="0" memberValueDatatype="130" unbalanced="0"/>
    <cacheHierarchy uniqueName="[targets_2021].[date]" caption="date" attribute="1" time="1" defaultMemberUniqueName="[targets_2021].[date].[All]" allUniqueName="[targets_2021].[date].[All]" dimensionUniqueName="[targets_2021]" displayFolder="" count="0" memberValueDatatype="7" unbalanced="0"/>
    <cacheHierarchy uniqueName="[targets_2021].[ns_target]" caption="ns_target" attribute="1" defaultMemberUniqueName="[targets_2021].[ns_target].[All]" allUniqueName="[targets_2021].[ns_target].[All]" dimensionUniqueName="[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s_monthly_produc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s_monthly_product" count="0"/>
    <cacheHierarchy uniqueName="[Measures].[Net Sales 19]" caption="Net Sales 19" measure="1" displayFolder="" measureGroup="facts_monthly_product" count="0" oneField="1">
      <fieldsUsage count="1">
        <fieldUsage x="4"/>
      </fieldsUsage>
    </cacheHierarchy>
    <cacheHierarchy uniqueName="[Measures].[Net Sales 2020]" caption="Net Sales 2020" measure="1" displayFolder="" measureGroup="facts_monthly_product" count="0" oneField="1">
      <fieldsUsage count="1">
        <fieldUsage x="5"/>
      </fieldsUsage>
    </cacheHierarchy>
    <cacheHierarchy uniqueName="[Measures].[Net Sales 2021]" caption="Net Sales 2021" measure="1" displayFolder="" measureGroup="facts_monthly_product" count="0" oneField="1">
      <fieldsUsage count="1">
        <fieldUsage x="6"/>
      </fieldsUsage>
    </cacheHierarchy>
    <cacheHierarchy uniqueName="[Measures].[2021 VS  2020]" caption="2021 VS  2020" measure="1" displayFolder="" measureGroup="facts_monthly_product" count="0" oneField="1">
      <fieldsUsage count="1">
        <fieldUsage x="7"/>
      </fieldsUsage>
    </cacheHierarchy>
    <cacheHierarchy uniqueName="[Measures].[Target 2021]" caption="Target 2021" measure="1" displayFolder="" measureGroup="facts_monthly_product" count="0"/>
    <cacheHierarchy uniqueName="[Measures].[Target - 2021]" caption="Target - 2021" measure="1" displayFolder="" measureGroup="facts_monthly_product" count="0"/>
    <cacheHierarchy uniqueName="[Measures].[2021- Target %]" caption="2021- Target %" measure="1" displayFolder="" measureGroup="facts_monthly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monthly_product]" caption="__XL_Count facts_monthly_product" measure="1" displayFolder="" measureGroup="facts_monthly_product" count="0" hidden="1"/>
    <cacheHierarchy uniqueName="[Measures].[__XL_Count dim_date]" caption="__XL_Count dim_date" measure="1" displayFolder="" measureGroup="dim_date" count="0" hidden="1"/>
    <cacheHierarchy uniqueName="[Measures].[__XL_Count targets_2021]" caption="__XL_Count targets_2021" measure="1" displayFolder="" measureGroup="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monthly_product" uniqueName="[facts_monthly_product]" caption="facts_monthly_product"/>
    <dimension measure="1" name="Measures" uniqueName="[Measures]" caption="Measures"/>
    <dimension name="targets_2021" uniqueName="[targets_2021]" caption="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monthly_product" caption="facts_monthly_product"/>
    <measureGroup name="targets_2021" caption="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CE4BDC-D96F-43F6-A80B-5E96D8593253}" name="PivotTable8" cacheId="1" applyNumberFormats="0" applyBorderFormats="0" applyFontFormats="0" applyPatternFormats="0" applyAlignmentFormats="0" applyWidthHeightFormats="1" dataCaption="Values" tag="f8ef6826-0690-4053-a45c-bc34b5dae184" updatedVersion="7" minRefreshableVersion="3" useAutoFormatting="1" subtotalHiddenItems="1" itemPrintTitles="1" createdVersion="7" indent="0" outline="1" outlineData="1" multipleFieldFilters="0" rowHeaderCaption="Customers" colHeaderCaption="Years">
  <location ref="B7:F76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3" hier="12" name="[dim_product].[division].[All]" cap="All"/>
  </pageFields>
  <dataFields count="4">
    <dataField fld="4" subtotal="count" baseField="2" baseItem="46" numFmtId="164"/>
    <dataField fld="5" subtotal="count" baseField="2" baseItem="46" numFmtId="164"/>
    <dataField fld="6" subtotal="count" baseField="2" baseItem="46" numFmtId="164"/>
    <dataField fld="7" subtotal="count" baseField="2" baseItem="46" numFmtId="165"/>
  </dataFields>
  <formats count="36">
    <format dxfId="71">
      <pivotArea outline="0" collapsedLevelsAreSubtotals="1" fieldPosition="0"/>
    </format>
    <format dxfId="70">
      <pivotArea outline="0" fieldPosition="0">
        <references count="1">
          <reference field="4294967294" count="1">
            <x v="0"/>
          </reference>
        </references>
      </pivotArea>
    </format>
    <format dxfId="69">
      <pivotArea outline="0" fieldPosition="0">
        <references count="1">
          <reference field="4294967294" count="1">
            <x v="1"/>
          </reference>
        </references>
      </pivotArea>
    </format>
    <format dxfId="68">
      <pivotArea outline="0" fieldPosition="0">
        <references count="1">
          <reference field="4294967294" count="1">
            <x v="2"/>
          </reference>
        </references>
      </pivotArea>
    </format>
    <format dxfId="67">
      <pivotArea outline="0" fieldPosition="0">
        <references count="1">
          <reference field="4294967294" count="1">
            <x v="3"/>
          </reference>
        </references>
      </pivotArea>
    </format>
    <format dxfId="66">
      <pivotArea field="2" type="button" dataOnly="0" labelOnly="1" outline="0" axis="axisRow" fieldPosition="0"/>
    </format>
    <format dxfId="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">
      <pivotArea field="2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field="2" type="button" dataOnly="0" labelOnly="1" outline="0" axis="axisRow" fieldPosition="0"/>
    </format>
    <format dxfId="59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8">
      <pivotArea dataOnly="0" labelOnly="1" fieldPosition="0">
        <references count="1">
          <reference field="2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57">
      <pivotArea dataOnly="0" labelOnly="1" grandRow="1" outline="0" fieldPosition="0"/>
    </format>
    <format dxfId="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">
      <pivotArea type="all" dataOnly="0" outline="0" fieldPosition="0"/>
    </format>
    <format dxfId="54">
      <pivotArea outline="0" collapsedLevelsAreSubtotals="1" fieldPosition="0"/>
    </format>
    <format dxfId="53">
      <pivotArea field="2" type="button" dataOnly="0" labelOnly="1" outline="0" axis="axisRow" fieldPosition="0"/>
    </format>
    <format dxfId="52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1">
      <pivotArea dataOnly="0" labelOnly="1" fieldPosition="0">
        <references count="1">
          <reference field="2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50">
      <pivotArea dataOnly="0" labelOnly="1" grandRow="1" outline="0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7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6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5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4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3">
      <pivotArea field="2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grandRow="1" outline="0" collapsedLevelsAreSubtotals="1" fieldPosition="0"/>
    </format>
    <format dxfId="40">
      <pivotArea dataOnly="0" labelOnly="1" grandRow="1" outline="0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grandRow="1" outline="0" collapsedLevelsAreSubtotals="1" fieldPosition="0"/>
    </format>
    <format dxfId="36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 Sales 2019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s_monthly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046D95-4F7A-45F1-AA9B-105201B922C3}" name="PivotTable8" cacheId="0" applyNumberFormats="0" applyBorderFormats="0" applyFontFormats="0" applyPatternFormats="0" applyAlignmentFormats="0" applyWidthHeightFormats="1" dataCaption="Values" tag="33742d03-31ff-46d3-a85a-091b9a7e306f" updatedVersion="7" minRefreshableVersion="3" useAutoFormatting="1" subtotalHiddenItems="1" itemPrintTitles="1" createdVersion="7" indent="0" outline="1" outlineData="1" multipleFieldFilters="0" rowHeaderCaption="Country" colHeaderCaption="Years">
  <location ref="B7:H31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1" hier="12" name="[dim_product].[division].[All]" cap="All"/>
  </pageFields>
  <dataFields count="6">
    <dataField name="Net Sales 19" fld="2" subtotal="count" baseField="6" baseItem="0" numFmtId="164"/>
    <dataField name="Net Sales 20" fld="3" subtotal="count" baseField="6" baseItem="0" numFmtId="164"/>
    <dataField name="Net Sales 21" fld="4" subtotal="count" baseField="6" baseItem="0" numFmtId="164"/>
    <dataField name="Target 21" fld="5" subtotal="count" baseField="6" baseItem="0" numFmtId="164"/>
    <dataField name="21 - Target" fld="7" subtotal="count" baseField="6" baseItem="0" numFmtId="164"/>
    <dataField name="%" fld="8" subtotal="count" baseField="6" baseItem="12" numFmtId="165"/>
  </dataFields>
  <formats count="36">
    <format dxfId="35">
      <pivotArea outline="0" collapsedLevelsAreSubtotals="1" fieldPosition="0"/>
    </format>
    <format dxfId="34">
      <pivotArea outline="0" fieldPosition="0">
        <references count="1">
          <reference field="4294967294" count="1">
            <x v="0"/>
          </reference>
        </references>
      </pivotArea>
    </format>
    <format dxfId="33">
      <pivotArea outline="0" fieldPosition="0">
        <references count="1">
          <reference field="4294967294" count="1">
            <x v="1"/>
          </reference>
        </references>
      </pivotArea>
    </format>
    <format dxfId="32">
      <pivotArea outline="0" fieldPosition="0">
        <references count="1">
          <reference field="4294967294" count="1">
            <x v="2"/>
          </reference>
        </references>
      </pivotArea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type="all" dataOnly="0" outline="0" fieldPosition="0"/>
    </format>
    <format dxfId="28">
      <pivotArea outline="0" collapsedLevelsAreSubtotals="1" fieldPosition="0"/>
    </format>
    <format dxfId="27">
      <pivotArea dataOnly="0" labelOnly="1" grandRow="1" outline="0" fieldPosition="0"/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type="all" dataOnly="0" outline="0" fieldPosition="0"/>
    </format>
    <format dxfId="24">
      <pivotArea outline="0" collapsedLevelsAreSubtotals="1" fieldPosition="0"/>
    </format>
    <format dxfId="23">
      <pivotArea dataOnly="0" labelOnly="1" grandRow="1" outline="0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0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9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7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6">
      <pivotArea outline="0" fieldPosition="0">
        <references count="1">
          <reference field="4294967294" count="1">
            <x v="3"/>
          </reference>
        </references>
      </pivotArea>
    </format>
    <format dxfId="15">
      <pivotArea outline="0" fieldPosition="0">
        <references count="1">
          <reference field="4294967294" count="1">
            <x v="5"/>
          </reference>
        </references>
      </pivotArea>
    </format>
    <format dxfId="14">
      <pivotArea outline="0" fieldPosition="0">
        <references count="1">
          <reference field="4294967294" count="1">
            <x v="4"/>
          </reference>
        </references>
      </pivotArea>
    </format>
    <format dxfId="13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1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9">
      <pivotArea field="6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7">
      <pivotArea field="6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8">
    <conditionalFormat priority="1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2" selected="0">
              <x v="3"/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2" selected="0">
              <x v="3"/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2" selected="0">
              <x v="3"/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/>
    <pivotHierarchy dragToRow="0" dragToCol="0" dragToPage="0" dragToData="1" caption="Target 21"/>
    <pivotHierarchy dragToRow="0" dragToCol="0" dragToPage="0" dragToData="1" caption="21 - 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s_monthly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CD826-FA14-45F3-8F2D-BB788EB20089}">
  <dimension ref="B2:F76"/>
  <sheetViews>
    <sheetView showGridLines="0" view="pageLayout" zoomScaleNormal="100" workbookViewId="0">
      <selection activeCell="F9" sqref="F9"/>
    </sheetView>
  </sheetViews>
  <sheetFormatPr defaultRowHeight="12" x14ac:dyDescent="0.25"/>
  <cols>
    <col min="1" max="1" width="8.88671875" style="3"/>
    <col min="2" max="2" width="20.88671875" style="3" bestFit="1" customWidth="1"/>
    <col min="3" max="4" width="13.5546875" style="3" bestFit="1" customWidth="1"/>
    <col min="5" max="5" width="10.6640625" style="3" customWidth="1"/>
    <col min="6" max="6" width="12.44140625" style="3" customWidth="1"/>
    <col min="7" max="7" width="23.21875" style="3" bestFit="1" customWidth="1"/>
    <col min="8" max="8" width="13.5546875" style="3" bestFit="1" customWidth="1"/>
    <col min="9" max="16384" width="8.88671875" style="3"/>
  </cols>
  <sheetData>
    <row r="2" spans="2:6" ht="15.6" x14ac:dyDescent="0.3">
      <c r="B2" s="11" t="s">
        <v>86</v>
      </c>
      <c r="E2" s="10" t="s">
        <v>84</v>
      </c>
      <c r="F2" s="8"/>
    </row>
    <row r="3" spans="2:6" ht="13.2" x14ac:dyDescent="0.25">
      <c r="B3" s="1" t="s">
        <v>1</v>
      </c>
      <c r="C3" s="1" t="s" vm="1">
        <v>2</v>
      </c>
      <c r="D3" s="2"/>
      <c r="E3" s="10" t="s">
        <v>85</v>
      </c>
      <c r="F3" s="9"/>
    </row>
    <row r="4" spans="2:6" x14ac:dyDescent="0.25">
      <c r="B4" s="1" t="s">
        <v>3</v>
      </c>
      <c r="C4" s="1" t="s" vm="2">
        <v>2</v>
      </c>
      <c r="D4" s="2"/>
      <c r="E4" s="25" t="s">
        <v>122</v>
      </c>
      <c r="F4" s="2"/>
    </row>
    <row r="5" spans="2:6" x14ac:dyDescent="0.25">
      <c r="B5" s="4" t="s">
        <v>79</v>
      </c>
      <c r="C5" s="4" t="s" vm="3">
        <v>2</v>
      </c>
      <c r="D5" s="2"/>
      <c r="E5" s="2"/>
      <c r="F5" s="2"/>
    </row>
    <row r="6" spans="2:6" x14ac:dyDescent="0.25">
      <c r="B6" s="2"/>
      <c r="C6" s="2"/>
      <c r="D6" s="2"/>
      <c r="E6" s="2"/>
      <c r="F6" s="2"/>
    </row>
    <row r="7" spans="2:6" x14ac:dyDescent="0.25">
      <c r="B7" s="4" t="s">
        <v>78</v>
      </c>
      <c r="C7" s="4" t="s">
        <v>82</v>
      </c>
      <c r="D7" s="4" t="s">
        <v>80</v>
      </c>
      <c r="E7" s="4" t="s">
        <v>81</v>
      </c>
      <c r="F7" s="4" t="s">
        <v>83</v>
      </c>
    </row>
    <row r="8" spans="2:6" x14ac:dyDescent="0.25">
      <c r="B8" s="5" t="s">
        <v>4</v>
      </c>
      <c r="C8" s="7">
        <v>1421158.96</v>
      </c>
      <c r="D8" s="7">
        <v>2889321.88</v>
      </c>
      <c r="E8" s="7">
        <v>10924012.960000001</v>
      </c>
      <c r="F8" s="6">
        <v>3.7808224260565946</v>
      </c>
    </row>
    <row r="9" spans="2:6" x14ac:dyDescent="0.25">
      <c r="B9" s="5" t="s">
        <v>5</v>
      </c>
      <c r="C9" s="7"/>
      <c r="D9" s="7">
        <v>162534.09</v>
      </c>
      <c r="E9" s="7">
        <v>805675.63</v>
      </c>
      <c r="F9" s="6">
        <v>4.956963982140608</v>
      </c>
    </row>
    <row r="10" spans="2:6" x14ac:dyDescent="0.25">
      <c r="B10" s="5" t="s">
        <v>6</v>
      </c>
      <c r="C10" s="7">
        <v>8103749.8300000001</v>
      </c>
      <c r="D10" s="7">
        <v>15598575.640000001</v>
      </c>
      <c r="E10" s="7">
        <v>52819015.920000002</v>
      </c>
      <c r="F10" s="6">
        <v>3.3861435261149269</v>
      </c>
    </row>
    <row r="11" spans="2:6" x14ac:dyDescent="0.25">
      <c r="B11" s="5" t="s">
        <v>7</v>
      </c>
      <c r="C11" s="7">
        <v>12169170.460000001</v>
      </c>
      <c r="D11" s="7">
        <v>37506624.100000001</v>
      </c>
      <c r="E11" s="7">
        <v>82089923.829999998</v>
      </c>
      <c r="F11" s="6">
        <v>2.1886780215444661</v>
      </c>
    </row>
    <row r="12" spans="2:6" x14ac:dyDescent="0.25">
      <c r="B12" s="5" t="s">
        <v>8</v>
      </c>
      <c r="C12" s="7">
        <v>351590.32</v>
      </c>
      <c r="D12" s="7">
        <v>740367.8</v>
      </c>
      <c r="E12" s="7">
        <v>2265407.25</v>
      </c>
      <c r="F12" s="6">
        <v>3.0598403253085831</v>
      </c>
    </row>
    <row r="13" spans="2:6" x14ac:dyDescent="0.25">
      <c r="B13" s="5" t="s">
        <v>9</v>
      </c>
      <c r="C13" s="7">
        <v>7176248.0199999996</v>
      </c>
      <c r="D13" s="7">
        <v>23669537.93</v>
      </c>
      <c r="E13" s="7">
        <v>52979606.530000001</v>
      </c>
      <c r="F13" s="6">
        <v>2.238303370631114</v>
      </c>
    </row>
    <row r="14" spans="2:6" x14ac:dyDescent="0.25">
      <c r="B14" s="5" t="s">
        <v>10</v>
      </c>
      <c r="C14" s="7">
        <v>1479143.91</v>
      </c>
      <c r="D14" s="7">
        <v>2076745.18</v>
      </c>
      <c r="E14" s="7">
        <v>8297551.21</v>
      </c>
      <c r="F14" s="6">
        <v>3.9954594766412317</v>
      </c>
    </row>
    <row r="15" spans="2:6" x14ac:dyDescent="0.25">
      <c r="B15" s="5" t="s">
        <v>11</v>
      </c>
      <c r="C15" s="7">
        <v>181917.29</v>
      </c>
      <c r="D15" s="7">
        <v>674348.67</v>
      </c>
      <c r="E15" s="7">
        <v>3171742.1</v>
      </c>
      <c r="F15" s="6">
        <v>4.7034156677435126</v>
      </c>
    </row>
    <row r="16" spans="2:6" x14ac:dyDescent="0.25">
      <c r="B16" s="5" t="s">
        <v>12</v>
      </c>
      <c r="C16" s="7">
        <v>852541.07</v>
      </c>
      <c r="D16" s="7">
        <v>1772715.57</v>
      </c>
      <c r="E16" s="7">
        <v>6312296.3700000001</v>
      </c>
      <c r="F16" s="6">
        <v>3.5608060744905625</v>
      </c>
    </row>
    <row r="17" spans="2:6" x14ac:dyDescent="0.25">
      <c r="B17" s="5" t="s">
        <v>13</v>
      </c>
      <c r="C17" s="7">
        <v>241323.21</v>
      </c>
      <c r="D17" s="7">
        <v>826086.99</v>
      </c>
      <c r="E17" s="7">
        <v>4072008.35</v>
      </c>
      <c r="F17" s="6">
        <v>4.929273066024197</v>
      </c>
    </row>
    <row r="18" spans="2:6" x14ac:dyDescent="0.25">
      <c r="B18" s="5" t="s">
        <v>14</v>
      </c>
      <c r="C18" s="7">
        <v>597546.22</v>
      </c>
      <c r="D18" s="7">
        <v>1323922.69</v>
      </c>
      <c r="E18" s="7">
        <v>5508504.8600000003</v>
      </c>
      <c r="F18" s="6">
        <v>4.1607451111816811</v>
      </c>
    </row>
    <row r="19" spans="2:6" x14ac:dyDescent="0.25">
      <c r="B19" s="5" t="s">
        <v>15</v>
      </c>
      <c r="C19" s="7"/>
      <c r="D19" s="7">
        <v>417961.2</v>
      </c>
      <c r="E19" s="7">
        <v>3017815.13</v>
      </c>
      <c r="F19" s="6">
        <v>7.2203236329113798</v>
      </c>
    </row>
    <row r="20" spans="2:6" x14ac:dyDescent="0.25">
      <c r="B20" s="5" t="s">
        <v>16</v>
      </c>
      <c r="C20" s="7">
        <v>905096.71</v>
      </c>
      <c r="D20" s="7">
        <v>2196627.85</v>
      </c>
      <c r="E20" s="7">
        <v>7671381.2999999998</v>
      </c>
      <c r="F20" s="6">
        <v>3.4923445498517189</v>
      </c>
    </row>
    <row r="21" spans="2:6" x14ac:dyDescent="0.25">
      <c r="B21" s="5" t="s">
        <v>17</v>
      </c>
      <c r="C21" s="7">
        <v>462637.92</v>
      </c>
      <c r="D21" s="7">
        <v>1179768.76</v>
      </c>
      <c r="E21" s="7">
        <v>4247167.71</v>
      </c>
      <c r="F21" s="6">
        <v>3.6000001474865293</v>
      </c>
    </row>
    <row r="22" spans="2:6" x14ac:dyDescent="0.25">
      <c r="B22" s="5" t="s">
        <v>18</v>
      </c>
      <c r="C22" s="7">
        <v>1143407.8500000001</v>
      </c>
      <c r="D22" s="7">
        <v>2752286.63</v>
      </c>
      <c r="E22" s="7">
        <v>9285416.5999999996</v>
      </c>
      <c r="F22" s="6">
        <v>3.3737098813723483</v>
      </c>
    </row>
    <row r="23" spans="2:6" x14ac:dyDescent="0.25">
      <c r="B23" s="5" t="s">
        <v>19</v>
      </c>
      <c r="C23" s="7">
        <v>1669064.37</v>
      </c>
      <c r="D23" s="7">
        <v>2473054.08</v>
      </c>
      <c r="E23" s="7">
        <v>7545512.4199999999</v>
      </c>
      <c r="F23" s="6">
        <v>3.0510907468711723</v>
      </c>
    </row>
    <row r="24" spans="2:6" x14ac:dyDescent="0.25">
      <c r="B24" s="5" t="s">
        <v>20</v>
      </c>
      <c r="C24" s="7">
        <v>287996.74</v>
      </c>
      <c r="D24" s="7">
        <v>756818.22</v>
      </c>
      <c r="E24" s="7">
        <v>1868914.36</v>
      </c>
      <c r="F24" s="6">
        <v>2.4694362670074197</v>
      </c>
    </row>
    <row r="25" spans="2:6" x14ac:dyDescent="0.25">
      <c r="B25" s="5" t="s">
        <v>21</v>
      </c>
      <c r="C25" s="7">
        <v>802783.11</v>
      </c>
      <c r="D25" s="7">
        <v>1717525.22</v>
      </c>
      <c r="E25" s="7">
        <v>4140120.59</v>
      </c>
      <c r="F25" s="6">
        <v>2.4105151655356769</v>
      </c>
    </row>
    <row r="26" spans="2:6" x14ac:dyDescent="0.25">
      <c r="B26" s="5" t="s">
        <v>22</v>
      </c>
      <c r="C26" s="7">
        <v>2609242.38</v>
      </c>
      <c r="D26" s="7">
        <v>6265231.9800000004</v>
      </c>
      <c r="E26" s="7">
        <v>15171675.699999999</v>
      </c>
      <c r="F26" s="6">
        <v>2.4215664716695771</v>
      </c>
    </row>
    <row r="27" spans="2:6" x14ac:dyDescent="0.25">
      <c r="B27" s="5" t="s">
        <v>23</v>
      </c>
      <c r="C27" s="7">
        <v>118429.03</v>
      </c>
      <c r="D27" s="7">
        <v>648682.66</v>
      </c>
      <c r="E27" s="7">
        <v>1854965.87</v>
      </c>
      <c r="F27" s="6">
        <v>2.8595891094113721</v>
      </c>
    </row>
    <row r="28" spans="2:6" x14ac:dyDescent="0.25">
      <c r="B28" s="5" t="s">
        <v>24</v>
      </c>
      <c r="C28" s="7"/>
      <c r="D28" s="7">
        <v>143154.04</v>
      </c>
      <c r="E28" s="7">
        <v>722409.08</v>
      </c>
      <c r="F28" s="6">
        <v>5.04637577814779</v>
      </c>
    </row>
    <row r="29" spans="2:6" x14ac:dyDescent="0.25">
      <c r="B29" s="5" t="s">
        <v>25</v>
      </c>
      <c r="C29" s="7">
        <v>104825.53</v>
      </c>
      <c r="D29" s="7">
        <v>748506.75</v>
      </c>
      <c r="E29" s="7">
        <v>2345406.36</v>
      </c>
      <c r="F29" s="6">
        <v>3.1334471733220841</v>
      </c>
    </row>
    <row r="30" spans="2:6" x14ac:dyDescent="0.25">
      <c r="B30" s="5" t="s">
        <v>26</v>
      </c>
      <c r="C30" s="7">
        <v>1804484.17</v>
      </c>
      <c r="D30" s="7">
        <v>2609448.62</v>
      </c>
      <c r="E30" s="7">
        <v>11938162.93</v>
      </c>
      <c r="F30" s="6">
        <v>4.5749752796435592</v>
      </c>
    </row>
    <row r="31" spans="2:6" x14ac:dyDescent="0.25">
      <c r="B31" s="5" t="s">
        <v>27</v>
      </c>
      <c r="C31" s="7">
        <v>2342107.9</v>
      </c>
      <c r="D31" s="7">
        <v>3462178.64</v>
      </c>
      <c r="E31" s="7">
        <v>12420697.800000001</v>
      </c>
      <c r="F31" s="6">
        <v>3.5875381057749234</v>
      </c>
    </row>
    <row r="32" spans="2:6" x14ac:dyDescent="0.25">
      <c r="B32" s="5" t="s">
        <v>28</v>
      </c>
      <c r="C32" s="7">
        <v>181128.45</v>
      </c>
      <c r="D32" s="7">
        <v>679745</v>
      </c>
      <c r="E32" s="7">
        <v>3638823.64</v>
      </c>
      <c r="F32" s="6">
        <v>5.3532186923037317</v>
      </c>
    </row>
    <row r="33" spans="2:6" x14ac:dyDescent="0.25">
      <c r="B33" s="5" t="s">
        <v>29</v>
      </c>
      <c r="C33" s="7">
        <v>416982.09</v>
      </c>
      <c r="D33" s="7">
        <v>833074.59</v>
      </c>
      <c r="E33" s="7">
        <v>4128023.44</v>
      </c>
      <c r="F33" s="6">
        <v>4.9551666676089594</v>
      </c>
    </row>
    <row r="34" spans="2:6" x14ac:dyDescent="0.25">
      <c r="B34" s="5" t="s">
        <v>30</v>
      </c>
      <c r="C34" s="7">
        <v>458809.95</v>
      </c>
      <c r="D34" s="7">
        <v>1317625.2</v>
      </c>
      <c r="E34" s="7">
        <v>5163762.3899999997</v>
      </c>
      <c r="F34" s="6">
        <v>3.9189918271144175</v>
      </c>
    </row>
    <row r="35" spans="2:6" x14ac:dyDescent="0.25">
      <c r="B35" s="5" t="s">
        <v>31</v>
      </c>
      <c r="C35" s="7">
        <v>410976.9</v>
      </c>
      <c r="D35" s="7">
        <v>938709.3</v>
      </c>
      <c r="E35" s="7">
        <v>4187228.54</v>
      </c>
      <c r="F35" s="6">
        <v>4.4606232621749884</v>
      </c>
    </row>
    <row r="36" spans="2:6" x14ac:dyDescent="0.25">
      <c r="B36" s="5" t="s">
        <v>32</v>
      </c>
      <c r="C36" s="7">
        <v>360647.76</v>
      </c>
      <c r="D36" s="7">
        <v>877937.94</v>
      </c>
      <c r="E36" s="7">
        <v>3903920.33</v>
      </c>
      <c r="F36" s="6">
        <v>4.4466928152119731</v>
      </c>
    </row>
    <row r="37" spans="2:6" x14ac:dyDescent="0.25">
      <c r="B37" s="5" t="s">
        <v>33</v>
      </c>
      <c r="C37" s="7">
        <v>786899.1</v>
      </c>
      <c r="D37" s="7">
        <v>1766211.09</v>
      </c>
      <c r="E37" s="7">
        <v>6428628.5999999996</v>
      </c>
      <c r="F37" s="6">
        <v>3.6397849817600223</v>
      </c>
    </row>
    <row r="38" spans="2:6" x14ac:dyDescent="0.25">
      <c r="B38" s="5" t="s">
        <v>34</v>
      </c>
      <c r="C38" s="7">
        <v>1651773.06</v>
      </c>
      <c r="D38" s="7">
        <v>2991636.73</v>
      </c>
      <c r="E38" s="7">
        <v>9819707.9900000002</v>
      </c>
      <c r="F38" s="6">
        <v>3.2823864914908971</v>
      </c>
    </row>
    <row r="39" spans="2:6" x14ac:dyDescent="0.25">
      <c r="B39" s="5" t="s">
        <v>35</v>
      </c>
      <c r="C39" s="7">
        <v>1527093.19</v>
      </c>
      <c r="D39" s="7">
        <v>2021307.6</v>
      </c>
      <c r="E39" s="7">
        <v>7915833.71</v>
      </c>
      <c r="F39" s="6">
        <v>3.9161945020144384</v>
      </c>
    </row>
    <row r="40" spans="2:6" x14ac:dyDescent="0.25">
      <c r="B40" s="5" t="s">
        <v>36</v>
      </c>
      <c r="C40" s="7">
        <v>73384.399999999994</v>
      </c>
      <c r="D40" s="7">
        <v>457524.18</v>
      </c>
      <c r="E40" s="7">
        <v>1813067.87</v>
      </c>
      <c r="F40" s="6">
        <v>3.9627804370907787</v>
      </c>
    </row>
    <row r="41" spans="2:6" x14ac:dyDescent="0.25">
      <c r="B41" s="5" t="s">
        <v>37</v>
      </c>
      <c r="C41" s="7">
        <v>2935579.42</v>
      </c>
      <c r="D41" s="7">
        <v>8347860.8200000003</v>
      </c>
      <c r="E41" s="7">
        <v>19285758.77</v>
      </c>
      <c r="F41" s="6">
        <v>2.3102635736085499</v>
      </c>
    </row>
    <row r="42" spans="2:6" x14ac:dyDescent="0.25">
      <c r="B42" s="5" t="s">
        <v>38</v>
      </c>
      <c r="C42" s="7">
        <v>540888.93999999994</v>
      </c>
      <c r="D42" s="7">
        <v>821784.57</v>
      </c>
      <c r="E42" s="7">
        <v>2874380.11</v>
      </c>
      <c r="F42" s="6">
        <v>3.4977294718492953</v>
      </c>
    </row>
    <row r="43" spans="2:6" x14ac:dyDescent="0.25">
      <c r="B43" s="5" t="s">
        <v>39</v>
      </c>
      <c r="C43" s="7">
        <v>561632.18999999994</v>
      </c>
      <c r="D43" s="7">
        <v>1497307.61</v>
      </c>
      <c r="E43" s="7">
        <v>4072202.84</v>
      </c>
      <c r="F43" s="6">
        <v>2.7196835258187191</v>
      </c>
    </row>
    <row r="44" spans="2:6" x14ac:dyDescent="0.25">
      <c r="B44" s="5" t="s">
        <v>40</v>
      </c>
      <c r="C44" s="7">
        <v>1545414.4</v>
      </c>
      <c r="D44" s="7">
        <v>2067836.93</v>
      </c>
      <c r="E44" s="7">
        <v>8670140.25</v>
      </c>
      <c r="F44" s="6">
        <v>4.1928549220755045</v>
      </c>
    </row>
    <row r="45" spans="2:6" x14ac:dyDescent="0.25">
      <c r="B45" s="5" t="s">
        <v>41</v>
      </c>
      <c r="C45" s="7">
        <v>69942.850000000006</v>
      </c>
      <c r="D45" s="7">
        <v>479888.18</v>
      </c>
      <c r="E45" s="7">
        <v>1843217.02</v>
      </c>
      <c r="F45" s="6">
        <v>3.8409302350393379</v>
      </c>
    </row>
    <row r="46" spans="2:6" x14ac:dyDescent="0.25">
      <c r="B46" s="5" t="s">
        <v>42</v>
      </c>
      <c r="C46" s="7">
        <v>416213.19</v>
      </c>
      <c r="D46" s="7">
        <v>1014663.12</v>
      </c>
      <c r="E46" s="7">
        <v>2758212.96</v>
      </c>
      <c r="F46" s="6">
        <v>2.7183534176348108</v>
      </c>
    </row>
    <row r="47" spans="2:6" x14ac:dyDescent="0.25">
      <c r="B47" s="5" t="s">
        <v>43</v>
      </c>
      <c r="C47" s="7"/>
      <c r="D47" s="7">
        <v>162753.95000000001</v>
      </c>
      <c r="E47" s="7">
        <v>1443942.15</v>
      </c>
      <c r="F47" s="6">
        <v>8.8719330621468782</v>
      </c>
    </row>
    <row r="48" spans="2:6" x14ac:dyDescent="0.25">
      <c r="B48" s="5" t="s">
        <v>44</v>
      </c>
      <c r="C48" s="7">
        <v>4682610.4800000004</v>
      </c>
      <c r="D48" s="7">
        <v>5972163.8600000003</v>
      </c>
      <c r="E48" s="7">
        <v>18801025.219999999</v>
      </c>
      <c r="F48" s="6">
        <v>3.1481094056920265</v>
      </c>
    </row>
    <row r="49" spans="2:6" x14ac:dyDescent="0.25">
      <c r="B49" s="5" t="s">
        <v>45</v>
      </c>
      <c r="C49" s="7">
        <v>173080.8</v>
      </c>
      <c r="D49" s="7">
        <v>933136.09</v>
      </c>
      <c r="E49" s="7">
        <v>4807280.34</v>
      </c>
      <c r="F49" s="6">
        <v>5.1517462367145184</v>
      </c>
    </row>
    <row r="50" spans="2:6" x14ac:dyDescent="0.25">
      <c r="B50" s="5" t="s">
        <v>46</v>
      </c>
      <c r="C50" s="7">
        <v>1482289.87</v>
      </c>
      <c r="D50" s="7">
        <v>2113442.65</v>
      </c>
      <c r="E50" s="7">
        <v>8086224.5099999998</v>
      </c>
      <c r="F50" s="6">
        <v>3.8260912875965669</v>
      </c>
    </row>
    <row r="51" spans="2:6" x14ac:dyDescent="0.25">
      <c r="B51" s="5" t="s">
        <v>47</v>
      </c>
      <c r="C51" s="7">
        <v>990022.26</v>
      </c>
      <c r="D51" s="7">
        <v>3417669.59</v>
      </c>
      <c r="E51" s="7">
        <v>16114191.41</v>
      </c>
      <c r="F51" s="6">
        <v>4.7149646815331847</v>
      </c>
    </row>
    <row r="52" spans="2:6" x14ac:dyDescent="0.25">
      <c r="B52" s="5" t="s">
        <v>48</v>
      </c>
      <c r="C52" s="7">
        <v>526231.55000000005</v>
      </c>
      <c r="D52" s="7">
        <v>1626281.17</v>
      </c>
      <c r="E52" s="7">
        <v>4015071.5</v>
      </c>
      <c r="F52" s="6">
        <v>2.4688667458407578</v>
      </c>
    </row>
    <row r="53" spans="2:6" x14ac:dyDescent="0.25">
      <c r="B53" s="5" t="s">
        <v>49</v>
      </c>
      <c r="C53" s="7">
        <v>247519.16</v>
      </c>
      <c r="D53" s="7">
        <v>389012.13</v>
      </c>
      <c r="E53" s="7">
        <v>1117963.1200000001</v>
      </c>
      <c r="F53" s="6">
        <v>2.8738515685873347</v>
      </c>
    </row>
    <row r="54" spans="2:6" x14ac:dyDescent="0.25">
      <c r="B54" s="5" t="s">
        <v>50</v>
      </c>
      <c r="C54" s="7"/>
      <c r="D54" s="7">
        <v>13179.02</v>
      </c>
      <c r="E54" s="7">
        <v>351210.13</v>
      </c>
      <c r="F54" s="6">
        <v>26.649184081972709</v>
      </c>
    </row>
    <row r="55" spans="2:6" x14ac:dyDescent="0.25">
      <c r="B55" s="5" t="s">
        <v>51</v>
      </c>
      <c r="C55" s="7">
        <v>1867175.07</v>
      </c>
      <c r="D55" s="7">
        <v>3728375.26</v>
      </c>
      <c r="E55" s="7">
        <v>9850394.5899999999</v>
      </c>
      <c r="F55" s="6">
        <v>2.6420072828184149</v>
      </c>
    </row>
    <row r="56" spans="2:6" x14ac:dyDescent="0.25">
      <c r="B56" s="5" t="s">
        <v>52</v>
      </c>
      <c r="C56" s="7">
        <v>259089.69</v>
      </c>
      <c r="D56" s="7">
        <v>401692.64</v>
      </c>
      <c r="E56" s="7">
        <v>1199362.8600000001</v>
      </c>
      <c r="F56" s="6">
        <v>2.9857725548568679</v>
      </c>
    </row>
    <row r="57" spans="2:6" x14ac:dyDescent="0.25">
      <c r="B57" s="5" t="s">
        <v>53</v>
      </c>
      <c r="C57" s="7">
        <v>458873.63</v>
      </c>
      <c r="D57" s="7">
        <v>1099603.57</v>
      </c>
      <c r="E57" s="7">
        <v>3882560.96</v>
      </c>
      <c r="F57" s="6">
        <v>3.530873367390031</v>
      </c>
    </row>
    <row r="58" spans="2:6" x14ac:dyDescent="0.25">
      <c r="B58" s="5" t="s">
        <v>54</v>
      </c>
      <c r="C58" s="7">
        <v>1593507.3</v>
      </c>
      <c r="D58" s="7">
        <v>2456724.54</v>
      </c>
      <c r="E58" s="7">
        <v>10825195.029999999</v>
      </c>
      <c r="F58" s="6">
        <v>4.4063527895561299</v>
      </c>
    </row>
    <row r="59" spans="2:6" x14ac:dyDescent="0.25">
      <c r="B59" s="5" t="s">
        <v>55</v>
      </c>
      <c r="C59" s="7">
        <v>510186.17</v>
      </c>
      <c r="D59" s="7">
        <v>1454505.18</v>
      </c>
      <c r="E59" s="7">
        <v>5273396.54</v>
      </c>
      <c r="F59" s="6">
        <v>3.6255605084885296</v>
      </c>
    </row>
    <row r="60" spans="2:6" x14ac:dyDescent="0.25">
      <c r="B60" s="5" t="s">
        <v>56</v>
      </c>
      <c r="C60" s="7">
        <v>813378.54</v>
      </c>
      <c r="D60" s="7">
        <v>1747581.69</v>
      </c>
      <c r="E60" s="7">
        <v>5443873.3600000003</v>
      </c>
      <c r="F60" s="6">
        <v>3.1150894926119306</v>
      </c>
    </row>
    <row r="61" spans="2:6" x14ac:dyDescent="0.25">
      <c r="B61" s="5" t="s">
        <v>57</v>
      </c>
      <c r="C61" s="7">
        <v>1617662.51</v>
      </c>
      <c r="D61" s="7">
        <v>2574641.21</v>
      </c>
      <c r="E61" s="7">
        <v>9729512.7300000004</v>
      </c>
      <c r="F61" s="6">
        <v>3.7789780930291257</v>
      </c>
    </row>
    <row r="62" spans="2:6" x14ac:dyDescent="0.25">
      <c r="B62" s="5" t="s">
        <v>58</v>
      </c>
      <c r="C62" s="7">
        <v>389161.04</v>
      </c>
      <c r="D62" s="7">
        <v>1005042.45</v>
      </c>
      <c r="E62" s="7">
        <v>4056096.9</v>
      </c>
      <c r="F62" s="6">
        <v>4.0357468483047656</v>
      </c>
    </row>
    <row r="63" spans="2:6" x14ac:dyDescent="0.25">
      <c r="B63" s="5" t="s">
        <v>59</v>
      </c>
      <c r="C63" s="7">
        <v>4827925.58</v>
      </c>
      <c r="D63" s="7">
        <v>6437330.6799999997</v>
      </c>
      <c r="E63" s="7">
        <v>20697519.780000001</v>
      </c>
      <c r="F63" s="6">
        <v>3.2152332711918414</v>
      </c>
    </row>
    <row r="64" spans="2:6" x14ac:dyDescent="0.25">
      <c r="B64" s="5" t="s">
        <v>60</v>
      </c>
      <c r="C64" s="7">
        <v>234404.94</v>
      </c>
      <c r="D64" s="7">
        <v>383094.89</v>
      </c>
      <c r="E64" s="7">
        <v>1189344.75</v>
      </c>
      <c r="F64" s="6">
        <v>3.1045696015418005</v>
      </c>
    </row>
    <row r="65" spans="2:6" x14ac:dyDescent="0.25">
      <c r="B65" s="5" t="s">
        <v>61</v>
      </c>
      <c r="C65" s="7">
        <v>550457.97</v>
      </c>
      <c r="D65" s="7">
        <v>1073719.8400000001</v>
      </c>
      <c r="E65" s="7">
        <v>4655996</v>
      </c>
      <c r="F65" s="6">
        <v>4.3363229648434176</v>
      </c>
    </row>
    <row r="66" spans="2:6" x14ac:dyDescent="0.25">
      <c r="B66" s="5" t="s">
        <v>62</v>
      </c>
      <c r="C66" s="7">
        <v>559826.12</v>
      </c>
      <c r="D66" s="7">
        <v>1673339.61</v>
      </c>
      <c r="E66" s="7">
        <v>4355023.83</v>
      </c>
      <c r="F66" s="6">
        <v>2.6025941201499436</v>
      </c>
    </row>
    <row r="67" spans="2:6" x14ac:dyDescent="0.25">
      <c r="B67" s="5" t="s">
        <v>63</v>
      </c>
      <c r="C67" s="7">
        <v>1244018.82</v>
      </c>
      <c r="D67" s="7">
        <v>2851347.4</v>
      </c>
      <c r="E67" s="7">
        <v>8752286.6999999993</v>
      </c>
      <c r="F67" s="6">
        <v>3.0695266034577195</v>
      </c>
    </row>
    <row r="68" spans="2:6" x14ac:dyDescent="0.25">
      <c r="B68" s="5" t="s">
        <v>64</v>
      </c>
      <c r="C68" s="7">
        <v>91227.199999999997</v>
      </c>
      <c r="D68" s="7">
        <v>531219.65</v>
      </c>
      <c r="E68" s="7">
        <v>2118516.9900000002</v>
      </c>
      <c r="F68" s="6">
        <v>3.9880245205537861</v>
      </c>
    </row>
    <row r="69" spans="2:6" x14ac:dyDescent="0.25">
      <c r="B69" s="5" t="s">
        <v>65</v>
      </c>
      <c r="C69" s="7">
        <v>1893824.51</v>
      </c>
      <c r="D69" s="7">
        <v>4415642.7300000004</v>
      </c>
      <c r="E69" s="7">
        <v>12186268.619999999</v>
      </c>
      <c r="F69" s="6">
        <v>2.759794975532361</v>
      </c>
    </row>
    <row r="70" spans="2:6" x14ac:dyDescent="0.25">
      <c r="B70" s="5" t="s">
        <v>66</v>
      </c>
      <c r="C70" s="7">
        <v>222638.47</v>
      </c>
      <c r="D70" s="7">
        <v>1325489.44</v>
      </c>
      <c r="E70" s="7">
        <v>3295972.5</v>
      </c>
      <c r="F70" s="6">
        <v>2.4866078902899447</v>
      </c>
    </row>
    <row r="71" spans="2:6" x14ac:dyDescent="0.25">
      <c r="B71" s="5" t="s">
        <v>67</v>
      </c>
      <c r="C71" s="7">
        <v>598527.31999999995</v>
      </c>
      <c r="D71" s="7">
        <v>1608113.42</v>
      </c>
      <c r="E71" s="7">
        <v>7349581.1100000003</v>
      </c>
      <c r="F71" s="6">
        <v>4.5703126524496023</v>
      </c>
    </row>
    <row r="72" spans="2:6" x14ac:dyDescent="0.25">
      <c r="B72" s="5" t="s">
        <v>68</v>
      </c>
      <c r="C72" s="7">
        <v>1730790.48</v>
      </c>
      <c r="D72" s="7">
        <v>2145221.92</v>
      </c>
      <c r="E72" s="7">
        <v>8533368.9800000004</v>
      </c>
      <c r="F72" s="6">
        <v>3.9778490516263236</v>
      </c>
    </row>
    <row r="73" spans="2:6" x14ac:dyDescent="0.25">
      <c r="B73" s="5" t="s">
        <v>69</v>
      </c>
      <c r="C73" s="7">
        <v>1553625.99</v>
      </c>
      <c r="D73" s="7">
        <v>2235120.4</v>
      </c>
      <c r="E73" s="7">
        <v>7780406.0599999996</v>
      </c>
      <c r="F73" s="6">
        <v>3.480978501202888</v>
      </c>
    </row>
    <row r="74" spans="2:6" x14ac:dyDescent="0.25">
      <c r="B74" s="5" t="s">
        <v>70</v>
      </c>
      <c r="C74" s="7">
        <v>1258182.06</v>
      </c>
      <c r="D74" s="7">
        <v>2625411.79</v>
      </c>
      <c r="E74" s="7">
        <v>9725785.1999999993</v>
      </c>
      <c r="F74" s="6">
        <v>3.7044798979896405</v>
      </c>
    </row>
    <row r="75" spans="2:6" x14ac:dyDescent="0.25">
      <c r="B75" s="5" t="s">
        <v>71</v>
      </c>
      <c r="C75" s="24">
        <v>340189.93</v>
      </c>
      <c r="D75" s="24">
        <v>1564958.26</v>
      </c>
      <c r="E75" s="24">
        <v>5261424.08</v>
      </c>
      <c r="F75" s="6">
        <v>3.3620219877302033</v>
      </c>
    </row>
    <row r="76" spans="2:6" x14ac:dyDescent="0.25">
      <c r="B76" s="20" t="s">
        <v>0</v>
      </c>
      <c r="C76" s="21">
        <v>87478258.349999994</v>
      </c>
      <c r="D76" s="21">
        <v>196690953.08000001</v>
      </c>
      <c r="E76" s="21">
        <v>598877095.26999998</v>
      </c>
      <c r="F76" s="23">
        <v>3.0447617742053392</v>
      </c>
    </row>
  </sheetData>
  <conditionalFormatting pivot="1" sqref="C8:E75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8:F75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{55EA1BB0-FF92-4213-AFBD-D1B5D752C67D}</x14:id>
        </ext>
      </extLst>
    </cfRule>
  </conditionalFormatting>
  <pageMargins left="0.7" right="0.7" top="0.75" bottom="0.75" header="0.3" footer="0.3"/>
  <pageSetup orientation="portrait" r:id="rId2"/>
  <headerFooter>
    <oddHeader>&amp;L&amp;"Cambria,Bold"&amp;14&amp;KFF0000AtliQ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5EA1BB0-FF92-4213-AFBD-D1B5D752C67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F8:F75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DE6EF-3606-4FF9-B043-4D83DD9971EB}">
  <dimension ref="A1:L278"/>
  <sheetViews>
    <sheetView workbookViewId="0">
      <selection activeCell="G228" sqref="G228"/>
    </sheetView>
  </sheetViews>
  <sheetFormatPr defaultRowHeight="14.4" x14ac:dyDescent="0.3"/>
  <cols>
    <col min="1" max="1" width="14" bestFit="1" customWidth="1"/>
    <col min="2" max="2" width="9.5546875" bestFit="1" customWidth="1"/>
    <col min="3" max="3" width="12" bestFit="1" customWidth="1"/>
    <col min="5" max="5" width="7.44140625" bestFit="1" customWidth="1"/>
    <col min="8" max="10" width="8.44140625" bestFit="1" customWidth="1"/>
    <col min="11" max="11" width="11.77734375" bestFit="1" customWidth="1"/>
    <col min="12" max="12" width="13.77734375" bestFit="1" customWidth="1"/>
  </cols>
  <sheetData>
    <row r="1" spans="1:12" x14ac:dyDescent="0.3">
      <c r="A1" s="26" t="s">
        <v>115</v>
      </c>
      <c r="B1" s="26"/>
      <c r="C1" s="26"/>
      <c r="F1" s="28" t="s">
        <v>72</v>
      </c>
      <c r="G1" s="16"/>
      <c r="H1" s="16"/>
      <c r="I1" s="16"/>
      <c r="J1" s="16"/>
      <c r="K1" s="16"/>
      <c r="L1" s="16"/>
    </row>
    <row r="2" spans="1:12" x14ac:dyDescent="0.3">
      <c r="A2" s="15" t="s">
        <v>3</v>
      </c>
      <c r="B2" s="15" t="s">
        <v>113</v>
      </c>
      <c r="C2" s="15" t="s">
        <v>114</v>
      </c>
      <c r="F2" s="28" t="s">
        <v>73</v>
      </c>
      <c r="G2" s="28"/>
      <c r="H2" s="28"/>
      <c r="I2" s="28"/>
      <c r="J2" s="28"/>
      <c r="K2" s="28"/>
      <c r="L2" s="28"/>
    </row>
    <row r="3" spans="1:12" x14ac:dyDescent="0.3">
      <c r="A3" t="s">
        <v>87</v>
      </c>
      <c r="B3" s="14">
        <v>43839</v>
      </c>
      <c r="C3">
        <v>1382159.39</v>
      </c>
      <c r="F3" s="28" t="s">
        <v>74</v>
      </c>
      <c r="G3" s="28"/>
      <c r="H3" s="28"/>
      <c r="I3" s="28" t="s">
        <v>75</v>
      </c>
      <c r="J3" s="28"/>
      <c r="K3" s="28"/>
      <c r="L3" s="28"/>
    </row>
    <row r="4" spans="1:12" x14ac:dyDescent="0.3">
      <c r="A4" t="s">
        <v>87</v>
      </c>
      <c r="B4" s="14">
        <v>43840</v>
      </c>
      <c r="C4">
        <v>2451000.08</v>
      </c>
      <c r="F4" s="28"/>
      <c r="G4" s="28"/>
      <c r="H4" s="28"/>
      <c r="I4" s="28"/>
      <c r="J4" s="28"/>
      <c r="K4" s="28"/>
      <c r="L4" s="28"/>
    </row>
    <row r="5" spans="1:12" x14ac:dyDescent="0.3">
      <c r="A5" t="s">
        <v>87</v>
      </c>
      <c r="B5" s="14">
        <v>43841</v>
      </c>
      <c r="C5">
        <v>2459652.7400000002</v>
      </c>
      <c r="F5" s="28"/>
      <c r="G5" s="28"/>
      <c r="H5" s="28"/>
      <c r="I5" s="28"/>
      <c r="J5" s="28"/>
      <c r="K5" s="28"/>
      <c r="L5" s="28"/>
    </row>
    <row r="6" spans="1:12" x14ac:dyDescent="0.3">
      <c r="A6" t="s">
        <v>87</v>
      </c>
      <c r="B6" s="14">
        <v>43842</v>
      </c>
      <c r="C6">
        <v>2742446.53</v>
      </c>
      <c r="F6" s="28"/>
      <c r="G6" s="28"/>
      <c r="H6" s="28"/>
      <c r="I6" s="28"/>
      <c r="J6" s="28"/>
      <c r="K6" s="28"/>
      <c r="L6" s="28"/>
    </row>
    <row r="7" spans="1:12" x14ac:dyDescent="0.3">
      <c r="A7" t="s">
        <v>87</v>
      </c>
      <c r="B7" s="14">
        <v>44197</v>
      </c>
      <c r="C7">
        <v>1729612.92</v>
      </c>
      <c r="F7" s="28"/>
      <c r="G7" s="28" t="s">
        <v>75</v>
      </c>
      <c r="H7" s="28"/>
      <c r="I7" s="28">
        <v>2019</v>
      </c>
      <c r="J7" s="28">
        <v>2020</v>
      </c>
      <c r="K7" s="28">
        <v>2021</v>
      </c>
      <c r="L7" s="28" t="s">
        <v>76</v>
      </c>
    </row>
    <row r="8" spans="1:12" x14ac:dyDescent="0.3">
      <c r="A8" t="s">
        <v>87</v>
      </c>
      <c r="B8" s="14">
        <v>44198</v>
      </c>
      <c r="C8">
        <v>2231597.38</v>
      </c>
      <c r="F8" s="28"/>
      <c r="G8" s="28"/>
      <c r="H8" s="28"/>
      <c r="I8" s="28" t="s">
        <v>77</v>
      </c>
      <c r="J8" s="28" t="s">
        <v>77</v>
      </c>
      <c r="K8" s="28" t="s">
        <v>77</v>
      </c>
      <c r="L8" s="28" t="s">
        <v>77</v>
      </c>
    </row>
    <row r="9" spans="1:12" x14ac:dyDescent="0.3">
      <c r="A9" t="s">
        <v>87</v>
      </c>
      <c r="B9" s="14">
        <v>44199</v>
      </c>
      <c r="C9">
        <v>1459573.96</v>
      </c>
      <c r="F9" s="28"/>
      <c r="G9" s="28"/>
      <c r="H9" s="28"/>
      <c r="I9" s="28"/>
      <c r="J9" s="28"/>
      <c r="K9" s="28"/>
      <c r="L9" s="28"/>
    </row>
    <row r="10" spans="1:12" x14ac:dyDescent="0.3">
      <c r="A10" t="s">
        <v>87</v>
      </c>
      <c r="B10" s="14">
        <v>44200</v>
      </c>
      <c r="C10">
        <v>1441866.81</v>
      </c>
    </row>
    <row r="11" spans="1:12" x14ac:dyDescent="0.3">
      <c r="A11" t="s">
        <v>87</v>
      </c>
      <c r="B11" s="14">
        <v>44201</v>
      </c>
      <c r="C11">
        <v>1915141.92</v>
      </c>
    </row>
    <row r="12" spans="1:12" x14ac:dyDescent="0.3">
      <c r="A12" t="s">
        <v>87</v>
      </c>
      <c r="B12" s="14">
        <v>44202</v>
      </c>
      <c r="C12">
        <v>2079358.25</v>
      </c>
    </row>
    <row r="13" spans="1:12" x14ac:dyDescent="0.3">
      <c r="A13" t="s">
        <v>87</v>
      </c>
      <c r="B13" s="14">
        <v>44203</v>
      </c>
      <c r="C13">
        <v>1879802.47</v>
      </c>
      <c r="F13" s="27"/>
      <c r="G13" s="27"/>
      <c r="H13" s="27"/>
      <c r="I13" s="27"/>
      <c r="J13" s="27"/>
      <c r="K13" s="27"/>
      <c r="L13" s="27"/>
    </row>
    <row r="14" spans="1:12" x14ac:dyDescent="0.3">
      <c r="A14" t="s">
        <v>87</v>
      </c>
      <c r="B14" s="14">
        <v>44204</v>
      </c>
      <c r="C14">
        <v>1431823.83</v>
      </c>
      <c r="F14" s="27"/>
      <c r="G14" s="27"/>
      <c r="H14" s="27"/>
      <c r="I14" s="27"/>
      <c r="J14" s="27"/>
      <c r="K14" s="27"/>
      <c r="L14" s="27"/>
    </row>
    <row r="15" spans="1:12" x14ac:dyDescent="0.3">
      <c r="A15" t="s">
        <v>88</v>
      </c>
      <c r="B15" s="14">
        <v>43839</v>
      </c>
      <c r="C15">
        <v>200797.2</v>
      </c>
      <c r="F15" s="27" t="s">
        <v>72</v>
      </c>
      <c r="G15" s="27"/>
      <c r="H15" s="27"/>
      <c r="I15" s="27"/>
      <c r="J15" s="27"/>
      <c r="K15" s="27"/>
      <c r="L15" s="27"/>
    </row>
    <row r="16" spans="1:12" x14ac:dyDescent="0.3">
      <c r="A16" t="s">
        <v>88</v>
      </c>
      <c r="B16" s="14">
        <v>43840</v>
      </c>
      <c r="C16">
        <v>340280.79</v>
      </c>
      <c r="F16" s="27" t="s">
        <v>74</v>
      </c>
      <c r="G16" s="27"/>
      <c r="H16" s="27"/>
      <c r="I16" s="27"/>
      <c r="J16" s="27" t="s">
        <v>110</v>
      </c>
      <c r="K16" s="27"/>
      <c r="L16" s="27"/>
    </row>
    <row r="17" spans="1:12" x14ac:dyDescent="0.3">
      <c r="A17" t="s">
        <v>88</v>
      </c>
      <c r="B17" s="14">
        <v>43841</v>
      </c>
      <c r="C17">
        <v>421610.57</v>
      </c>
      <c r="F17" s="27"/>
      <c r="G17" s="27"/>
      <c r="H17" s="27"/>
      <c r="I17" s="27"/>
      <c r="J17" s="27"/>
      <c r="K17" s="27"/>
      <c r="L17" s="27"/>
    </row>
    <row r="18" spans="1:12" x14ac:dyDescent="0.3">
      <c r="A18" t="s">
        <v>88</v>
      </c>
      <c r="B18" s="14">
        <v>43842</v>
      </c>
      <c r="C18">
        <v>456420.18</v>
      </c>
      <c r="F18" s="27"/>
      <c r="G18" s="27"/>
      <c r="H18" s="27"/>
      <c r="I18" s="27"/>
      <c r="J18" s="27"/>
      <c r="K18" s="27"/>
      <c r="L18" s="27"/>
    </row>
    <row r="19" spans="1:12" x14ac:dyDescent="0.3">
      <c r="A19" t="s">
        <v>88</v>
      </c>
      <c r="B19" s="14">
        <v>44197</v>
      </c>
      <c r="C19">
        <v>266314.68</v>
      </c>
      <c r="F19" s="27"/>
      <c r="G19" s="27"/>
      <c r="H19" s="27"/>
      <c r="I19" s="27"/>
      <c r="J19" s="27"/>
      <c r="K19" s="27"/>
      <c r="L19" s="27"/>
    </row>
    <row r="20" spans="1:12" x14ac:dyDescent="0.3">
      <c r="A20" t="s">
        <v>88</v>
      </c>
      <c r="B20" s="14">
        <v>44198</v>
      </c>
      <c r="C20">
        <v>214366.25</v>
      </c>
      <c r="F20" s="27" t="s">
        <v>73</v>
      </c>
      <c r="G20" s="27"/>
      <c r="H20" s="27">
        <v>2019</v>
      </c>
      <c r="I20" s="27">
        <v>2020</v>
      </c>
      <c r="J20" s="27">
        <v>2021</v>
      </c>
      <c r="K20" s="27" t="s">
        <v>111</v>
      </c>
      <c r="L20" s="27" t="s">
        <v>112</v>
      </c>
    </row>
    <row r="21" spans="1:12" x14ac:dyDescent="0.3">
      <c r="A21" t="s">
        <v>88</v>
      </c>
      <c r="B21" s="14">
        <v>44199</v>
      </c>
      <c r="C21">
        <v>229551.54</v>
      </c>
      <c r="F21" s="27"/>
      <c r="G21" s="27"/>
      <c r="H21" s="27" t="s">
        <v>77</v>
      </c>
      <c r="I21" s="27" t="s">
        <v>77</v>
      </c>
      <c r="J21" s="27" t="s">
        <v>77</v>
      </c>
      <c r="K21" s="27" t="s">
        <v>77</v>
      </c>
      <c r="L21" s="27"/>
    </row>
    <row r="22" spans="1:12" x14ac:dyDescent="0.3">
      <c r="A22" t="s">
        <v>88</v>
      </c>
      <c r="B22" s="14">
        <v>44200</v>
      </c>
      <c r="C22">
        <v>207847.65</v>
      </c>
      <c r="F22" s="27"/>
      <c r="G22" s="27"/>
      <c r="H22" s="27"/>
      <c r="I22" s="27"/>
      <c r="J22" s="27"/>
      <c r="K22" s="27"/>
      <c r="L22" s="27"/>
    </row>
    <row r="23" spans="1:12" x14ac:dyDescent="0.3">
      <c r="A23" t="s">
        <v>88</v>
      </c>
      <c r="B23" s="14">
        <v>44201</v>
      </c>
      <c r="C23">
        <v>202222.46</v>
      </c>
    </row>
    <row r="24" spans="1:12" x14ac:dyDescent="0.3">
      <c r="A24" t="s">
        <v>88</v>
      </c>
      <c r="B24" s="14">
        <v>44202</v>
      </c>
      <c r="C24">
        <v>244943.52</v>
      </c>
    </row>
    <row r="25" spans="1:12" x14ac:dyDescent="0.3">
      <c r="A25" t="s">
        <v>88</v>
      </c>
      <c r="B25" s="14">
        <v>44203</v>
      </c>
      <c r="C25">
        <v>194159.25</v>
      </c>
    </row>
    <row r="26" spans="1:12" x14ac:dyDescent="0.3">
      <c r="A26" t="s">
        <v>88</v>
      </c>
      <c r="B26" s="14">
        <v>44204</v>
      </c>
      <c r="C26">
        <v>195161.04</v>
      </c>
    </row>
    <row r="27" spans="1:12" x14ac:dyDescent="0.3">
      <c r="A27" t="s">
        <v>89</v>
      </c>
      <c r="B27" s="14">
        <v>43839</v>
      </c>
      <c r="C27">
        <v>421067.84</v>
      </c>
    </row>
    <row r="28" spans="1:12" x14ac:dyDescent="0.3">
      <c r="A28" t="s">
        <v>89</v>
      </c>
      <c r="B28" s="14">
        <v>43840</v>
      </c>
      <c r="C28">
        <v>683408.21</v>
      </c>
    </row>
    <row r="29" spans="1:12" x14ac:dyDescent="0.3">
      <c r="A29" t="s">
        <v>89</v>
      </c>
      <c r="B29" s="14">
        <v>43841</v>
      </c>
      <c r="C29">
        <v>1107584.8700000001</v>
      </c>
    </row>
    <row r="30" spans="1:12" x14ac:dyDescent="0.3">
      <c r="A30" t="s">
        <v>89</v>
      </c>
      <c r="B30" s="14">
        <v>43842</v>
      </c>
      <c r="C30">
        <v>1114512.06</v>
      </c>
    </row>
    <row r="31" spans="1:12" x14ac:dyDescent="0.3">
      <c r="A31" t="s">
        <v>89</v>
      </c>
      <c r="B31" s="14">
        <v>44197</v>
      </c>
      <c r="C31">
        <v>500588.35</v>
      </c>
    </row>
    <row r="32" spans="1:12" x14ac:dyDescent="0.3">
      <c r="A32" t="s">
        <v>89</v>
      </c>
      <c r="B32" s="14">
        <v>44198</v>
      </c>
      <c r="C32">
        <v>644146.24</v>
      </c>
    </row>
    <row r="33" spans="1:3" x14ac:dyDescent="0.3">
      <c r="A33" t="s">
        <v>89</v>
      </c>
      <c r="B33" s="14">
        <v>44199</v>
      </c>
      <c r="C33">
        <v>495497.36</v>
      </c>
    </row>
    <row r="34" spans="1:3" x14ac:dyDescent="0.3">
      <c r="A34" t="s">
        <v>89</v>
      </c>
      <c r="B34" s="14">
        <v>44200</v>
      </c>
      <c r="C34">
        <v>602516.17000000004</v>
      </c>
    </row>
    <row r="35" spans="1:3" x14ac:dyDescent="0.3">
      <c r="A35" t="s">
        <v>89</v>
      </c>
      <c r="B35" s="14">
        <v>44201</v>
      </c>
      <c r="C35">
        <v>435982.28</v>
      </c>
    </row>
    <row r="36" spans="1:3" x14ac:dyDescent="0.3">
      <c r="A36" t="s">
        <v>89</v>
      </c>
      <c r="B36" s="14">
        <v>44202</v>
      </c>
      <c r="C36">
        <v>608276.52</v>
      </c>
    </row>
    <row r="37" spans="1:3" x14ac:dyDescent="0.3">
      <c r="A37" t="s">
        <v>89</v>
      </c>
      <c r="B37" s="14">
        <v>44203</v>
      </c>
      <c r="C37">
        <v>504386.1</v>
      </c>
    </row>
    <row r="38" spans="1:3" x14ac:dyDescent="0.3">
      <c r="A38" t="s">
        <v>89</v>
      </c>
      <c r="B38" s="14">
        <v>44204</v>
      </c>
      <c r="C38">
        <v>549408.43999999994</v>
      </c>
    </row>
    <row r="39" spans="1:3" x14ac:dyDescent="0.3">
      <c r="A39" t="s">
        <v>90</v>
      </c>
      <c r="B39" s="14">
        <v>43839</v>
      </c>
      <c r="C39">
        <v>2659807.42</v>
      </c>
    </row>
    <row r="40" spans="1:3" x14ac:dyDescent="0.3">
      <c r="A40" t="s">
        <v>90</v>
      </c>
      <c r="B40" s="14">
        <v>43840</v>
      </c>
      <c r="C40">
        <v>3002752.33</v>
      </c>
    </row>
    <row r="41" spans="1:3" x14ac:dyDescent="0.3">
      <c r="A41" t="s">
        <v>90</v>
      </c>
      <c r="B41" s="14">
        <v>43841</v>
      </c>
      <c r="C41">
        <v>5257786.55</v>
      </c>
    </row>
    <row r="42" spans="1:3" x14ac:dyDescent="0.3">
      <c r="A42" t="s">
        <v>90</v>
      </c>
      <c r="B42" s="14">
        <v>43842</v>
      </c>
      <c r="C42">
        <v>6375902.0800000001</v>
      </c>
    </row>
    <row r="43" spans="1:3" x14ac:dyDescent="0.3">
      <c r="A43" t="s">
        <v>90</v>
      </c>
      <c r="B43" s="14">
        <v>44197</v>
      </c>
      <c r="C43">
        <v>2652772.6800000002</v>
      </c>
    </row>
    <row r="44" spans="1:3" x14ac:dyDescent="0.3">
      <c r="A44" t="s">
        <v>90</v>
      </c>
      <c r="B44" s="14">
        <v>44198</v>
      </c>
      <c r="C44">
        <v>2590846.91</v>
      </c>
    </row>
    <row r="45" spans="1:3" x14ac:dyDescent="0.3">
      <c r="A45" t="s">
        <v>90</v>
      </c>
      <c r="B45" s="14">
        <v>44199</v>
      </c>
      <c r="C45">
        <v>2861555</v>
      </c>
    </row>
    <row r="46" spans="1:3" x14ac:dyDescent="0.3">
      <c r="A46" t="s">
        <v>90</v>
      </c>
      <c r="B46" s="14">
        <v>44200</v>
      </c>
      <c r="C46">
        <v>3093219.94</v>
      </c>
    </row>
    <row r="47" spans="1:3" x14ac:dyDescent="0.3">
      <c r="A47" t="s">
        <v>90</v>
      </c>
      <c r="B47" s="14">
        <v>44201</v>
      </c>
      <c r="C47">
        <v>3190133.51</v>
      </c>
    </row>
    <row r="48" spans="1:3" x14ac:dyDescent="0.3">
      <c r="A48" t="s">
        <v>90</v>
      </c>
      <c r="B48" s="14">
        <v>44202</v>
      </c>
      <c r="C48">
        <v>2766401.45</v>
      </c>
    </row>
    <row r="49" spans="1:3" x14ac:dyDescent="0.3">
      <c r="A49" t="s">
        <v>90</v>
      </c>
      <c r="B49" s="14">
        <v>44203</v>
      </c>
      <c r="C49">
        <v>3125787.29</v>
      </c>
    </row>
    <row r="50" spans="1:3" x14ac:dyDescent="0.3">
      <c r="A50" t="s">
        <v>90</v>
      </c>
      <c r="B50" s="14">
        <v>44204</v>
      </c>
      <c r="C50">
        <v>2549314.4</v>
      </c>
    </row>
    <row r="51" spans="1:3" x14ac:dyDescent="0.3">
      <c r="A51" t="s">
        <v>91</v>
      </c>
      <c r="B51" s="14">
        <v>43839</v>
      </c>
      <c r="C51">
        <v>1780362.91</v>
      </c>
    </row>
    <row r="52" spans="1:3" x14ac:dyDescent="0.3">
      <c r="A52" t="s">
        <v>91</v>
      </c>
      <c r="B52" s="14">
        <v>43840</v>
      </c>
      <c r="C52">
        <v>997458.22</v>
      </c>
    </row>
    <row r="53" spans="1:3" x14ac:dyDescent="0.3">
      <c r="A53" t="s">
        <v>91</v>
      </c>
      <c r="B53" s="14">
        <v>43841</v>
      </c>
      <c r="C53">
        <v>3810257.08</v>
      </c>
    </row>
    <row r="54" spans="1:3" x14ac:dyDescent="0.3">
      <c r="A54" t="s">
        <v>91</v>
      </c>
      <c r="B54" s="14">
        <v>43842</v>
      </c>
      <c r="C54">
        <v>4097205.11</v>
      </c>
    </row>
    <row r="55" spans="1:3" x14ac:dyDescent="0.3">
      <c r="A55" t="s">
        <v>91</v>
      </c>
      <c r="B55" s="14">
        <v>44197</v>
      </c>
      <c r="C55">
        <v>2037366.36</v>
      </c>
    </row>
    <row r="56" spans="1:3" x14ac:dyDescent="0.3">
      <c r="A56" t="s">
        <v>91</v>
      </c>
      <c r="B56" s="14">
        <v>44198</v>
      </c>
      <c r="C56">
        <v>782553.41</v>
      </c>
    </row>
    <row r="57" spans="1:3" x14ac:dyDescent="0.3">
      <c r="A57" t="s">
        <v>91</v>
      </c>
      <c r="B57" s="14">
        <v>44199</v>
      </c>
      <c r="C57">
        <v>2045403.52</v>
      </c>
    </row>
    <row r="58" spans="1:3" x14ac:dyDescent="0.3">
      <c r="A58" t="s">
        <v>91</v>
      </c>
      <c r="B58" s="14">
        <v>44200</v>
      </c>
      <c r="C58">
        <v>2503029.2400000002</v>
      </c>
    </row>
    <row r="59" spans="1:3" x14ac:dyDescent="0.3">
      <c r="A59" t="s">
        <v>91</v>
      </c>
      <c r="B59" s="14">
        <v>44201</v>
      </c>
      <c r="C59">
        <v>1796673.23</v>
      </c>
    </row>
    <row r="60" spans="1:3" x14ac:dyDescent="0.3">
      <c r="A60" t="s">
        <v>91</v>
      </c>
      <c r="B60" s="14">
        <v>44202</v>
      </c>
      <c r="C60">
        <v>784149.38</v>
      </c>
    </row>
    <row r="61" spans="1:3" x14ac:dyDescent="0.3">
      <c r="A61" t="s">
        <v>91</v>
      </c>
      <c r="B61" s="14">
        <v>44203</v>
      </c>
      <c r="C61">
        <v>2173539.33</v>
      </c>
    </row>
    <row r="62" spans="1:3" x14ac:dyDescent="0.3">
      <c r="A62" t="s">
        <v>91</v>
      </c>
      <c r="B62" s="14">
        <v>44204</v>
      </c>
      <c r="C62">
        <v>2144435.64</v>
      </c>
    </row>
    <row r="63" spans="1:3" x14ac:dyDescent="0.3">
      <c r="A63" t="s">
        <v>92</v>
      </c>
      <c r="B63" s="14">
        <v>43839</v>
      </c>
      <c r="C63">
        <v>1915146.77</v>
      </c>
    </row>
    <row r="64" spans="1:3" x14ac:dyDescent="0.3">
      <c r="A64" t="s">
        <v>92</v>
      </c>
      <c r="B64" s="14">
        <v>43840</v>
      </c>
      <c r="C64">
        <v>2561026.04</v>
      </c>
    </row>
    <row r="65" spans="1:3" x14ac:dyDescent="0.3">
      <c r="A65" t="s">
        <v>92</v>
      </c>
      <c r="B65" s="14">
        <v>43841</v>
      </c>
      <c r="C65">
        <v>4013936.29</v>
      </c>
    </row>
    <row r="66" spans="1:3" x14ac:dyDescent="0.3">
      <c r="A66" t="s">
        <v>92</v>
      </c>
      <c r="B66" s="14">
        <v>43842</v>
      </c>
      <c r="C66">
        <v>3175817.35</v>
      </c>
    </row>
    <row r="67" spans="1:3" x14ac:dyDescent="0.3">
      <c r="A67" t="s">
        <v>92</v>
      </c>
      <c r="B67" s="14">
        <v>44197</v>
      </c>
      <c r="C67">
        <v>2091425.1</v>
      </c>
    </row>
    <row r="68" spans="1:3" x14ac:dyDescent="0.3">
      <c r="A68" t="s">
        <v>92</v>
      </c>
      <c r="B68" s="14">
        <v>44198</v>
      </c>
      <c r="C68">
        <v>2290674.96</v>
      </c>
    </row>
    <row r="69" spans="1:3" x14ac:dyDescent="0.3">
      <c r="A69" t="s">
        <v>92</v>
      </c>
      <c r="B69" s="14">
        <v>44199</v>
      </c>
      <c r="C69">
        <v>2235735.94</v>
      </c>
    </row>
    <row r="70" spans="1:3" x14ac:dyDescent="0.3">
      <c r="A70" t="s">
        <v>92</v>
      </c>
      <c r="B70" s="14">
        <v>44200</v>
      </c>
      <c r="C70">
        <v>1905561.05</v>
      </c>
    </row>
    <row r="71" spans="1:3" x14ac:dyDescent="0.3">
      <c r="A71" t="s">
        <v>92</v>
      </c>
      <c r="B71" s="14">
        <v>44201</v>
      </c>
      <c r="C71">
        <v>2029217.3</v>
      </c>
    </row>
    <row r="72" spans="1:3" x14ac:dyDescent="0.3">
      <c r="A72" t="s">
        <v>92</v>
      </c>
      <c r="B72" s="14">
        <v>44202</v>
      </c>
      <c r="C72">
        <v>1885444.68</v>
      </c>
    </row>
    <row r="73" spans="1:3" x14ac:dyDescent="0.3">
      <c r="A73" t="s">
        <v>92</v>
      </c>
      <c r="B73" s="14">
        <v>44203</v>
      </c>
      <c r="C73">
        <v>2028684.35</v>
      </c>
    </row>
    <row r="74" spans="1:3" x14ac:dyDescent="0.3">
      <c r="A74" t="s">
        <v>92</v>
      </c>
      <c r="B74" s="14">
        <v>44204</v>
      </c>
      <c r="C74">
        <v>2001139.25</v>
      </c>
    </row>
    <row r="75" spans="1:3" x14ac:dyDescent="0.3">
      <c r="A75" t="s">
        <v>93</v>
      </c>
      <c r="B75" s="14">
        <v>43839</v>
      </c>
      <c r="C75">
        <v>1075224.97</v>
      </c>
    </row>
    <row r="76" spans="1:3" x14ac:dyDescent="0.3">
      <c r="A76" t="s">
        <v>93</v>
      </c>
      <c r="B76" s="14">
        <v>43840</v>
      </c>
      <c r="C76">
        <v>1195013.3999999999</v>
      </c>
    </row>
    <row r="77" spans="1:3" x14ac:dyDescent="0.3">
      <c r="A77" t="s">
        <v>93</v>
      </c>
      <c r="B77" s="14">
        <v>43841</v>
      </c>
      <c r="C77">
        <v>1709197.7</v>
      </c>
    </row>
    <row r="78" spans="1:3" x14ac:dyDescent="0.3">
      <c r="A78" t="s">
        <v>93</v>
      </c>
      <c r="B78" s="14">
        <v>43842</v>
      </c>
      <c r="C78">
        <v>1705759.6</v>
      </c>
    </row>
    <row r="79" spans="1:3" x14ac:dyDescent="0.3">
      <c r="A79" t="s">
        <v>93</v>
      </c>
      <c r="B79" s="14">
        <v>44197</v>
      </c>
      <c r="C79">
        <v>1346580.34</v>
      </c>
    </row>
    <row r="80" spans="1:3" x14ac:dyDescent="0.3">
      <c r="A80" t="s">
        <v>93</v>
      </c>
      <c r="B80" s="14">
        <v>44198</v>
      </c>
      <c r="C80">
        <v>971112.05</v>
      </c>
    </row>
    <row r="81" spans="1:3" x14ac:dyDescent="0.3">
      <c r="A81" t="s">
        <v>93</v>
      </c>
      <c r="B81" s="14">
        <v>44199</v>
      </c>
      <c r="C81">
        <v>918581.48</v>
      </c>
    </row>
    <row r="82" spans="1:3" x14ac:dyDescent="0.3">
      <c r="A82" t="s">
        <v>93</v>
      </c>
      <c r="B82" s="14">
        <v>44200</v>
      </c>
      <c r="C82">
        <v>739105.01</v>
      </c>
    </row>
    <row r="83" spans="1:3" x14ac:dyDescent="0.3">
      <c r="A83" t="s">
        <v>93</v>
      </c>
      <c r="B83" s="14">
        <v>44201</v>
      </c>
      <c r="C83">
        <v>1095657.49</v>
      </c>
    </row>
    <row r="84" spans="1:3" x14ac:dyDescent="0.3">
      <c r="A84" t="s">
        <v>93</v>
      </c>
      <c r="B84" s="14">
        <v>44202</v>
      </c>
      <c r="C84">
        <v>1046564.96</v>
      </c>
    </row>
    <row r="85" spans="1:3" x14ac:dyDescent="0.3">
      <c r="A85" t="s">
        <v>93</v>
      </c>
      <c r="B85" s="14">
        <v>44203</v>
      </c>
      <c r="C85">
        <v>803497.02</v>
      </c>
    </row>
    <row r="86" spans="1:3" x14ac:dyDescent="0.3">
      <c r="A86" t="s">
        <v>93</v>
      </c>
      <c r="B86" s="14">
        <v>44204</v>
      </c>
      <c r="C86">
        <v>927346.02</v>
      </c>
    </row>
    <row r="87" spans="1:3" x14ac:dyDescent="0.3">
      <c r="A87" t="s">
        <v>94</v>
      </c>
      <c r="B87" s="14">
        <v>43839</v>
      </c>
      <c r="C87">
        <v>11247070.02</v>
      </c>
    </row>
    <row r="88" spans="1:3" x14ac:dyDescent="0.3">
      <c r="A88" t="s">
        <v>94</v>
      </c>
      <c r="B88" s="14">
        <v>43840</v>
      </c>
      <c r="C88">
        <v>17328454.48</v>
      </c>
    </row>
    <row r="89" spans="1:3" x14ac:dyDescent="0.3">
      <c r="A89" t="s">
        <v>94</v>
      </c>
      <c r="B89" s="14">
        <v>43841</v>
      </c>
      <c r="C89">
        <v>20078270.239999998</v>
      </c>
    </row>
    <row r="90" spans="1:3" x14ac:dyDescent="0.3">
      <c r="A90" t="s">
        <v>94</v>
      </c>
      <c r="B90" s="14">
        <v>43842</v>
      </c>
      <c r="C90">
        <v>23013264.109999999</v>
      </c>
    </row>
    <row r="91" spans="1:3" x14ac:dyDescent="0.3">
      <c r="A91" t="s">
        <v>94</v>
      </c>
      <c r="B91" s="14">
        <v>44197</v>
      </c>
      <c r="C91">
        <v>12519623.82</v>
      </c>
    </row>
    <row r="92" spans="1:3" x14ac:dyDescent="0.3">
      <c r="A92" t="s">
        <v>94</v>
      </c>
      <c r="B92" s="14">
        <v>44198</v>
      </c>
      <c r="C92">
        <v>11289263.92</v>
      </c>
    </row>
    <row r="93" spans="1:3" x14ac:dyDescent="0.3">
      <c r="A93" t="s">
        <v>94</v>
      </c>
      <c r="B93" s="14">
        <v>44199</v>
      </c>
      <c r="C93">
        <v>12666140.210000001</v>
      </c>
    </row>
    <row r="94" spans="1:3" x14ac:dyDescent="0.3">
      <c r="A94" t="s">
        <v>94</v>
      </c>
      <c r="B94" s="14">
        <v>44200</v>
      </c>
      <c r="C94">
        <v>13089610.529999999</v>
      </c>
    </row>
    <row r="95" spans="1:3" x14ac:dyDescent="0.3">
      <c r="A95" t="s">
        <v>94</v>
      </c>
      <c r="B95" s="14">
        <v>44201</v>
      </c>
      <c r="C95">
        <v>11631482.189999999</v>
      </c>
    </row>
    <row r="96" spans="1:3" x14ac:dyDescent="0.3">
      <c r="A96" t="s">
        <v>94</v>
      </c>
      <c r="B96" s="14">
        <v>44202</v>
      </c>
      <c r="C96">
        <v>12608429.060000001</v>
      </c>
    </row>
    <row r="97" spans="1:3" x14ac:dyDescent="0.3">
      <c r="A97" t="s">
        <v>94</v>
      </c>
      <c r="B97" s="14">
        <v>44203</v>
      </c>
      <c r="C97">
        <v>13322289.85</v>
      </c>
    </row>
    <row r="98" spans="1:3" x14ac:dyDescent="0.3">
      <c r="A98" t="s">
        <v>94</v>
      </c>
      <c r="B98" s="14">
        <v>44204</v>
      </c>
      <c r="C98">
        <v>12020210.57</v>
      </c>
    </row>
    <row r="99" spans="1:3" x14ac:dyDescent="0.3">
      <c r="A99" t="s">
        <v>95</v>
      </c>
      <c r="B99" s="14">
        <v>43839</v>
      </c>
      <c r="C99">
        <v>1524115.15</v>
      </c>
    </row>
    <row r="100" spans="1:3" x14ac:dyDescent="0.3">
      <c r="A100" t="s">
        <v>95</v>
      </c>
      <c r="B100" s="14">
        <v>43840</v>
      </c>
      <c r="C100">
        <v>2009621.87</v>
      </c>
    </row>
    <row r="101" spans="1:3" x14ac:dyDescent="0.3">
      <c r="A101" t="s">
        <v>95</v>
      </c>
      <c r="B101" s="14">
        <v>43841</v>
      </c>
      <c r="C101">
        <v>2469948.7999999998</v>
      </c>
    </row>
    <row r="102" spans="1:3" x14ac:dyDescent="0.3">
      <c r="A102" t="s">
        <v>95</v>
      </c>
      <c r="B102" s="14">
        <v>43842</v>
      </c>
      <c r="C102">
        <v>2881409.95</v>
      </c>
    </row>
    <row r="103" spans="1:3" x14ac:dyDescent="0.3">
      <c r="A103" t="s">
        <v>95</v>
      </c>
      <c r="B103" s="14">
        <v>44197</v>
      </c>
      <c r="C103">
        <v>1661916.11</v>
      </c>
    </row>
    <row r="104" spans="1:3" x14ac:dyDescent="0.3">
      <c r="A104" t="s">
        <v>95</v>
      </c>
      <c r="B104" s="14">
        <v>44198</v>
      </c>
      <c r="C104">
        <v>1525710.77</v>
      </c>
    </row>
    <row r="105" spans="1:3" x14ac:dyDescent="0.3">
      <c r="A105" t="s">
        <v>95</v>
      </c>
      <c r="B105" s="14">
        <v>44199</v>
      </c>
      <c r="C105">
        <v>1306451.3999999999</v>
      </c>
    </row>
    <row r="106" spans="1:3" x14ac:dyDescent="0.3">
      <c r="A106" t="s">
        <v>95</v>
      </c>
      <c r="B106" s="14">
        <v>44200</v>
      </c>
      <c r="C106">
        <v>1436261.03</v>
      </c>
    </row>
    <row r="107" spans="1:3" x14ac:dyDescent="0.3">
      <c r="A107" t="s">
        <v>95</v>
      </c>
      <c r="B107" s="14">
        <v>44201</v>
      </c>
      <c r="C107">
        <v>1567112.92</v>
      </c>
    </row>
    <row r="108" spans="1:3" x14ac:dyDescent="0.3">
      <c r="A108" t="s">
        <v>95</v>
      </c>
      <c r="B108" s="14">
        <v>44202</v>
      </c>
      <c r="C108">
        <v>1378474.21</v>
      </c>
    </row>
    <row r="109" spans="1:3" x14ac:dyDescent="0.3">
      <c r="A109" t="s">
        <v>95</v>
      </c>
      <c r="B109" s="14">
        <v>44203</v>
      </c>
      <c r="C109">
        <v>1374020.43</v>
      </c>
    </row>
    <row r="110" spans="1:3" x14ac:dyDescent="0.3">
      <c r="A110" t="s">
        <v>95</v>
      </c>
      <c r="B110" s="14">
        <v>44204</v>
      </c>
      <c r="C110">
        <v>1661373.65</v>
      </c>
    </row>
    <row r="111" spans="1:3" x14ac:dyDescent="0.3">
      <c r="A111" t="s">
        <v>96</v>
      </c>
      <c r="B111" s="14">
        <v>43839</v>
      </c>
      <c r="C111">
        <v>1147652.52</v>
      </c>
    </row>
    <row r="112" spans="1:3" x14ac:dyDescent="0.3">
      <c r="A112" t="s">
        <v>96</v>
      </c>
      <c r="B112" s="14">
        <v>43840</v>
      </c>
      <c r="C112">
        <v>1123744.42</v>
      </c>
    </row>
    <row r="113" spans="1:3" x14ac:dyDescent="0.3">
      <c r="A113" t="s">
        <v>96</v>
      </c>
      <c r="B113" s="14">
        <v>43841</v>
      </c>
      <c r="C113">
        <v>1693331.23</v>
      </c>
    </row>
    <row r="114" spans="1:3" x14ac:dyDescent="0.3">
      <c r="A114" t="s">
        <v>96</v>
      </c>
      <c r="B114" s="14">
        <v>43842</v>
      </c>
      <c r="C114">
        <v>1605067.66</v>
      </c>
    </row>
    <row r="115" spans="1:3" x14ac:dyDescent="0.3">
      <c r="A115" t="s">
        <v>96</v>
      </c>
      <c r="B115" s="14">
        <v>44197</v>
      </c>
      <c r="C115">
        <v>958621.64</v>
      </c>
    </row>
    <row r="116" spans="1:3" x14ac:dyDescent="0.3">
      <c r="A116" t="s">
        <v>96</v>
      </c>
      <c r="B116" s="14">
        <v>44198</v>
      </c>
      <c r="C116">
        <v>907316.07</v>
      </c>
    </row>
    <row r="117" spans="1:3" x14ac:dyDescent="0.3">
      <c r="A117" t="s">
        <v>96</v>
      </c>
      <c r="B117" s="14">
        <v>44199</v>
      </c>
      <c r="C117">
        <v>1058317.19</v>
      </c>
    </row>
    <row r="118" spans="1:3" x14ac:dyDescent="0.3">
      <c r="A118" t="s">
        <v>96</v>
      </c>
      <c r="B118" s="14">
        <v>44200</v>
      </c>
      <c r="C118">
        <v>692665.54</v>
      </c>
    </row>
    <row r="119" spans="1:3" x14ac:dyDescent="0.3">
      <c r="A119" t="s">
        <v>96</v>
      </c>
      <c r="B119" s="14">
        <v>44201</v>
      </c>
      <c r="C119">
        <v>942630.85</v>
      </c>
    </row>
    <row r="120" spans="1:3" x14ac:dyDescent="0.3">
      <c r="A120" t="s">
        <v>96</v>
      </c>
      <c r="B120" s="14">
        <v>44202</v>
      </c>
      <c r="C120">
        <v>835933.07</v>
      </c>
    </row>
    <row r="121" spans="1:3" x14ac:dyDescent="0.3">
      <c r="A121" t="s">
        <v>96</v>
      </c>
      <c r="B121" s="14">
        <v>44203</v>
      </c>
      <c r="C121">
        <v>1033371.15</v>
      </c>
    </row>
    <row r="122" spans="1:3" x14ac:dyDescent="0.3">
      <c r="A122" t="s">
        <v>96</v>
      </c>
      <c r="B122" s="14">
        <v>44204</v>
      </c>
      <c r="C122">
        <v>768702.44</v>
      </c>
    </row>
    <row r="123" spans="1:3" x14ac:dyDescent="0.3">
      <c r="A123" t="s">
        <v>97</v>
      </c>
      <c r="B123" s="14">
        <v>43839</v>
      </c>
      <c r="C123">
        <v>715752.76</v>
      </c>
    </row>
    <row r="124" spans="1:3" x14ac:dyDescent="0.3">
      <c r="A124" t="s">
        <v>97</v>
      </c>
      <c r="B124" s="14">
        <v>43840</v>
      </c>
      <c r="C124">
        <v>722257.34</v>
      </c>
    </row>
    <row r="125" spans="1:3" x14ac:dyDescent="0.3">
      <c r="A125" t="s">
        <v>97</v>
      </c>
      <c r="B125" s="14">
        <v>43841</v>
      </c>
      <c r="C125">
        <v>1005447.89</v>
      </c>
    </row>
    <row r="126" spans="1:3" x14ac:dyDescent="0.3">
      <c r="A126" t="s">
        <v>97</v>
      </c>
      <c r="B126" s="14">
        <v>43842</v>
      </c>
      <c r="C126">
        <v>1077076.2</v>
      </c>
    </row>
    <row r="127" spans="1:3" x14ac:dyDescent="0.3">
      <c r="A127" t="s">
        <v>97</v>
      </c>
      <c r="B127" s="14">
        <v>44197</v>
      </c>
      <c r="C127">
        <v>671610.08</v>
      </c>
    </row>
    <row r="128" spans="1:3" x14ac:dyDescent="0.3">
      <c r="A128" t="s">
        <v>97</v>
      </c>
      <c r="B128" s="14">
        <v>44198</v>
      </c>
      <c r="C128">
        <v>590203.94999999995</v>
      </c>
    </row>
    <row r="129" spans="1:3" x14ac:dyDescent="0.3">
      <c r="A129" t="s">
        <v>97</v>
      </c>
      <c r="B129" s="14">
        <v>44199</v>
      </c>
      <c r="C129">
        <v>501434.68</v>
      </c>
    </row>
    <row r="130" spans="1:3" x14ac:dyDescent="0.3">
      <c r="A130" t="s">
        <v>97</v>
      </c>
      <c r="B130" s="14">
        <v>44200</v>
      </c>
      <c r="C130">
        <v>530307.52</v>
      </c>
    </row>
    <row r="131" spans="1:3" x14ac:dyDescent="0.3">
      <c r="A131" t="s">
        <v>97</v>
      </c>
      <c r="B131" s="14">
        <v>44201</v>
      </c>
      <c r="C131">
        <v>647880.92000000004</v>
      </c>
    </row>
    <row r="132" spans="1:3" x14ac:dyDescent="0.3">
      <c r="A132" t="s">
        <v>97</v>
      </c>
      <c r="B132" s="14">
        <v>44202</v>
      </c>
      <c r="C132">
        <v>542891.57999999996</v>
      </c>
    </row>
    <row r="133" spans="1:3" x14ac:dyDescent="0.3">
      <c r="A133" t="s">
        <v>97</v>
      </c>
      <c r="B133" s="14">
        <v>44203</v>
      </c>
      <c r="C133">
        <v>537450.29</v>
      </c>
    </row>
    <row r="134" spans="1:3" x14ac:dyDescent="0.3">
      <c r="A134" t="s">
        <v>97</v>
      </c>
      <c r="B134" s="14">
        <v>44204</v>
      </c>
      <c r="C134">
        <v>706669.66</v>
      </c>
    </row>
    <row r="135" spans="1:3" x14ac:dyDescent="0.3">
      <c r="A135" t="s">
        <v>98</v>
      </c>
      <c r="B135" s="14">
        <v>43839</v>
      </c>
      <c r="C135">
        <v>546839.66</v>
      </c>
    </row>
    <row r="136" spans="1:3" x14ac:dyDescent="0.3">
      <c r="A136" t="s">
        <v>98</v>
      </c>
      <c r="B136" s="14">
        <v>43840</v>
      </c>
      <c r="C136">
        <v>748833.21</v>
      </c>
    </row>
    <row r="137" spans="1:3" x14ac:dyDescent="0.3">
      <c r="A137" t="s">
        <v>98</v>
      </c>
      <c r="B137" s="14">
        <v>43841</v>
      </c>
      <c r="C137">
        <v>999424.22</v>
      </c>
    </row>
    <row r="138" spans="1:3" x14ac:dyDescent="0.3">
      <c r="A138" t="s">
        <v>98</v>
      </c>
      <c r="B138" s="14">
        <v>43842</v>
      </c>
      <c r="C138">
        <v>1238264.22</v>
      </c>
    </row>
    <row r="139" spans="1:3" x14ac:dyDescent="0.3">
      <c r="A139" t="s">
        <v>98</v>
      </c>
      <c r="B139" s="14">
        <v>44197</v>
      </c>
      <c r="C139">
        <v>505968.7</v>
      </c>
    </row>
    <row r="140" spans="1:3" x14ac:dyDescent="0.3">
      <c r="A140" t="s">
        <v>98</v>
      </c>
      <c r="B140" s="14">
        <v>44198</v>
      </c>
      <c r="C140">
        <v>579766.72</v>
      </c>
    </row>
    <row r="141" spans="1:3" x14ac:dyDescent="0.3">
      <c r="A141" t="s">
        <v>98</v>
      </c>
      <c r="B141" s="14">
        <v>44199</v>
      </c>
      <c r="C141">
        <v>624259.73</v>
      </c>
    </row>
    <row r="142" spans="1:3" x14ac:dyDescent="0.3">
      <c r="A142" t="s">
        <v>98</v>
      </c>
      <c r="B142" s="14">
        <v>44200</v>
      </c>
      <c r="C142">
        <v>617601.69999999995</v>
      </c>
    </row>
    <row r="143" spans="1:3" x14ac:dyDescent="0.3">
      <c r="A143" t="s">
        <v>98</v>
      </c>
      <c r="B143" s="14">
        <v>44201</v>
      </c>
      <c r="C143">
        <v>708006.7</v>
      </c>
    </row>
    <row r="144" spans="1:3" x14ac:dyDescent="0.3">
      <c r="A144" t="s">
        <v>98</v>
      </c>
      <c r="B144" s="14">
        <v>44202</v>
      </c>
      <c r="C144">
        <v>546699.79</v>
      </c>
    </row>
    <row r="145" spans="1:3" x14ac:dyDescent="0.3">
      <c r="A145" t="s">
        <v>98</v>
      </c>
      <c r="B145" s="14">
        <v>44203</v>
      </c>
      <c r="C145">
        <v>734205.94</v>
      </c>
    </row>
    <row r="146" spans="1:3" x14ac:dyDescent="0.3">
      <c r="A146" t="s">
        <v>98</v>
      </c>
      <c r="B146" s="14">
        <v>44204</v>
      </c>
      <c r="C146">
        <v>790302.2</v>
      </c>
    </row>
    <row r="147" spans="1:3" x14ac:dyDescent="0.3">
      <c r="A147" t="s">
        <v>99</v>
      </c>
      <c r="B147" s="14">
        <v>43839</v>
      </c>
      <c r="C147">
        <v>985967.39</v>
      </c>
    </row>
    <row r="148" spans="1:3" x14ac:dyDescent="0.3">
      <c r="A148" t="s">
        <v>99</v>
      </c>
      <c r="B148" s="14">
        <v>43840</v>
      </c>
      <c r="C148">
        <v>1615191.2</v>
      </c>
    </row>
    <row r="149" spans="1:3" x14ac:dyDescent="0.3">
      <c r="A149" t="s">
        <v>99</v>
      </c>
      <c r="B149" s="14">
        <v>43841</v>
      </c>
      <c r="C149">
        <v>1724915.89</v>
      </c>
    </row>
    <row r="150" spans="1:3" x14ac:dyDescent="0.3">
      <c r="A150" t="s">
        <v>99</v>
      </c>
      <c r="B150" s="14">
        <v>43842</v>
      </c>
      <c r="C150">
        <v>1533127.79</v>
      </c>
    </row>
    <row r="151" spans="1:3" x14ac:dyDescent="0.3">
      <c r="A151" t="s">
        <v>99</v>
      </c>
      <c r="B151" s="14">
        <v>44197</v>
      </c>
      <c r="C151">
        <v>948684.47</v>
      </c>
    </row>
    <row r="152" spans="1:3" x14ac:dyDescent="0.3">
      <c r="A152" t="s">
        <v>99</v>
      </c>
      <c r="B152" s="14">
        <v>44198</v>
      </c>
      <c r="C152">
        <v>979745.82</v>
      </c>
    </row>
    <row r="153" spans="1:3" x14ac:dyDescent="0.3">
      <c r="A153" t="s">
        <v>99</v>
      </c>
      <c r="B153" s="14">
        <v>44199</v>
      </c>
      <c r="C153">
        <v>790903.89</v>
      </c>
    </row>
    <row r="154" spans="1:3" x14ac:dyDescent="0.3">
      <c r="A154" t="s">
        <v>99</v>
      </c>
      <c r="B154" s="14">
        <v>44200</v>
      </c>
      <c r="C154">
        <v>700572.63</v>
      </c>
    </row>
    <row r="155" spans="1:3" x14ac:dyDescent="0.3">
      <c r="A155" t="s">
        <v>99</v>
      </c>
      <c r="B155" s="14">
        <v>44201</v>
      </c>
      <c r="C155">
        <v>855237.51</v>
      </c>
    </row>
    <row r="156" spans="1:3" x14ac:dyDescent="0.3">
      <c r="A156" t="s">
        <v>99</v>
      </c>
      <c r="B156" s="14">
        <v>44202</v>
      </c>
      <c r="C156">
        <v>919672.5</v>
      </c>
    </row>
    <row r="157" spans="1:3" x14ac:dyDescent="0.3">
      <c r="A157" t="s">
        <v>99</v>
      </c>
      <c r="B157" s="14">
        <v>44203</v>
      </c>
      <c r="C157">
        <v>919908.43</v>
      </c>
    </row>
    <row r="158" spans="1:3" x14ac:dyDescent="0.3">
      <c r="A158" t="s">
        <v>99</v>
      </c>
      <c r="B158" s="14">
        <v>44204</v>
      </c>
      <c r="C158">
        <v>830540.81</v>
      </c>
    </row>
    <row r="159" spans="1:3" x14ac:dyDescent="0.3">
      <c r="A159" t="s">
        <v>100</v>
      </c>
      <c r="B159" s="14">
        <v>43839</v>
      </c>
      <c r="C159">
        <v>864893.19</v>
      </c>
    </row>
    <row r="160" spans="1:3" x14ac:dyDescent="0.3">
      <c r="A160" t="s">
        <v>100</v>
      </c>
      <c r="B160" s="14">
        <v>43840</v>
      </c>
      <c r="C160">
        <v>1530841.53</v>
      </c>
    </row>
    <row r="161" spans="1:3" x14ac:dyDescent="0.3">
      <c r="A161" t="s">
        <v>100</v>
      </c>
      <c r="B161" s="14">
        <v>43841</v>
      </c>
      <c r="C161">
        <v>1792902.41</v>
      </c>
    </row>
    <row r="162" spans="1:3" x14ac:dyDescent="0.3">
      <c r="A162" t="s">
        <v>100</v>
      </c>
      <c r="B162" s="14">
        <v>43842</v>
      </c>
      <c r="C162">
        <v>1754433.97</v>
      </c>
    </row>
    <row r="163" spans="1:3" x14ac:dyDescent="0.3">
      <c r="A163" t="s">
        <v>100</v>
      </c>
      <c r="B163" s="14">
        <v>44197</v>
      </c>
      <c r="C163">
        <v>1102939.78</v>
      </c>
    </row>
    <row r="164" spans="1:3" x14ac:dyDescent="0.3">
      <c r="A164" t="s">
        <v>100</v>
      </c>
      <c r="B164" s="14">
        <v>44198</v>
      </c>
      <c r="C164">
        <v>1216850.79</v>
      </c>
    </row>
    <row r="165" spans="1:3" x14ac:dyDescent="0.3">
      <c r="A165" t="s">
        <v>100</v>
      </c>
      <c r="B165" s="14">
        <v>44199</v>
      </c>
      <c r="C165">
        <v>1239161.6000000001</v>
      </c>
    </row>
    <row r="166" spans="1:3" x14ac:dyDescent="0.3">
      <c r="A166" t="s">
        <v>100</v>
      </c>
      <c r="B166" s="14">
        <v>44200</v>
      </c>
      <c r="C166">
        <v>1080844.21</v>
      </c>
    </row>
    <row r="167" spans="1:3" x14ac:dyDescent="0.3">
      <c r="A167" t="s">
        <v>100</v>
      </c>
      <c r="B167" s="14">
        <v>44201</v>
      </c>
      <c r="C167">
        <v>873715.38</v>
      </c>
    </row>
    <row r="168" spans="1:3" x14ac:dyDescent="0.3">
      <c r="A168" t="s">
        <v>100</v>
      </c>
      <c r="B168" s="14">
        <v>44202</v>
      </c>
      <c r="C168">
        <v>1230376.6299999999</v>
      </c>
    </row>
    <row r="169" spans="1:3" x14ac:dyDescent="0.3">
      <c r="A169" t="s">
        <v>100</v>
      </c>
      <c r="B169" s="14">
        <v>44203</v>
      </c>
      <c r="C169">
        <v>1493246.34</v>
      </c>
    </row>
    <row r="170" spans="1:3" x14ac:dyDescent="0.3">
      <c r="A170" t="s">
        <v>100</v>
      </c>
      <c r="B170" s="14">
        <v>44204</v>
      </c>
      <c r="C170">
        <v>932943.68</v>
      </c>
    </row>
    <row r="171" spans="1:3" x14ac:dyDescent="0.3">
      <c r="A171" t="s">
        <v>101</v>
      </c>
      <c r="B171" s="14">
        <v>43839</v>
      </c>
      <c r="C171">
        <v>555097.78</v>
      </c>
    </row>
    <row r="172" spans="1:3" x14ac:dyDescent="0.3">
      <c r="A172" t="s">
        <v>101</v>
      </c>
      <c r="B172" s="14">
        <v>43840</v>
      </c>
      <c r="C172">
        <v>536481.15</v>
      </c>
    </row>
    <row r="173" spans="1:3" x14ac:dyDescent="0.3">
      <c r="A173" t="s">
        <v>101</v>
      </c>
      <c r="B173" s="14">
        <v>43841</v>
      </c>
      <c r="C173">
        <v>878150.24</v>
      </c>
    </row>
    <row r="174" spans="1:3" x14ac:dyDescent="0.3">
      <c r="A174" t="s">
        <v>101</v>
      </c>
      <c r="B174" s="14">
        <v>43842</v>
      </c>
      <c r="C174">
        <v>867426.75</v>
      </c>
    </row>
    <row r="175" spans="1:3" x14ac:dyDescent="0.3">
      <c r="A175" t="s">
        <v>101</v>
      </c>
      <c r="B175" s="14">
        <v>44197</v>
      </c>
      <c r="C175">
        <v>390275.51</v>
      </c>
    </row>
    <row r="176" spans="1:3" x14ac:dyDescent="0.3">
      <c r="A176" t="s">
        <v>101</v>
      </c>
      <c r="B176" s="14">
        <v>44198</v>
      </c>
      <c r="C176">
        <v>321587.26</v>
      </c>
    </row>
    <row r="177" spans="1:3" x14ac:dyDescent="0.3">
      <c r="A177" t="s">
        <v>101</v>
      </c>
      <c r="B177" s="14">
        <v>44199</v>
      </c>
      <c r="C177">
        <v>408013.2</v>
      </c>
    </row>
    <row r="178" spans="1:3" x14ac:dyDescent="0.3">
      <c r="A178" t="s">
        <v>101</v>
      </c>
      <c r="B178" s="14">
        <v>44200</v>
      </c>
      <c r="C178">
        <v>388050.37</v>
      </c>
    </row>
    <row r="179" spans="1:3" x14ac:dyDescent="0.3">
      <c r="A179" t="s">
        <v>101</v>
      </c>
      <c r="B179" s="14">
        <v>44201</v>
      </c>
      <c r="C179">
        <v>405344.92</v>
      </c>
    </row>
    <row r="180" spans="1:3" x14ac:dyDescent="0.3">
      <c r="A180" t="s">
        <v>101</v>
      </c>
      <c r="B180" s="14">
        <v>44202</v>
      </c>
      <c r="C180">
        <v>335707.25</v>
      </c>
    </row>
    <row r="181" spans="1:3" x14ac:dyDescent="0.3">
      <c r="A181" t="s">
        <v>101</v>
      </c>
      <c r="B181" s="14">
        <v>44203</v>
      </c>
      <c r="C181">
        <v>555076.5</v>
      </c>
    </row>
    <row r="182" spans="1:3" x14ac:dyDescent="0.3">
      <c r="A182" t="s">
        <v>101</v>
      </c>
      <c r="B182" s="14">
        <v>44204</v>
      </c>
      <c r="C182">
        <v>539648.42000000004</v>
      </c>
    </row>
    <row r="183" spans="1:3" x14ac:dyDescent="0.3">
      <c r="A183" t="s">
        <v>102</v>
      </c>
      <c r="B183" s="14">
        <v>43839</v>
      </c>
      <c r="C183">
        <v>2995659.13</v>
      </c>
    </row>
    <row r="184" spans="1:3" x14ac:dyDescent="0.3">
      <c r="A184" t="s">
        <v>102</v>
      </c>
      <c r="B184" s="14">
        <v>43840</v>
      </c>
      <c r="C184">
        <v>2839822.82</v>
      </c>
    </row>
    <row r="185" spans="1:3" x14ac:dyDescent="0.3">
      <c r="A185" t="s">
        <v>102</v>
      </c>
      <c r="B185" s="14">
        <v>43841</v>
      </c>
      <c r="C185">
        <v>3827532.6</v>
      </c>
    </row>
    <row r="186" spans="1:3" x14ac:dyDescent="0.3">
      <c r="A186" t="s">
        <v>102</v>
      </c>
      <c r="B186" s="14">
        <v>43842</v>
      </c>
      <c r="C186">
        <v>4397975.7300000004</v>
      </c>
    </row>
    <row r="187" spans="1:3" x14ac:dyDescent="0.3">
      <c r="A187" t="s">
        <v>102</v>
      </c>
      <c r="B187" s="14">
        <v>44197</v>
      </c>
      <c r="C187">
        <v>3148739.52</v>
      </c>
    </row>
    <row r="188" spans="1:3" x14ac:dyDescent="0.3">
      <c r="A188" t="s">
        <v>102</v>
      </c>
      <c r="B188" s="14">
        <v>44198</v>
      </c>
      <c r="C188">
        <v>2633715.63</v>
      </c>
    </row>
    <row r="189" spans="1:3" x14ac:dyDescent="0.3">
      <c r="A189" t="s">
        <v>102</v>
      </c>
      <c r="B189" s="14">
        <v>44199</v>
      </c>
      <c r="C189">
        <v>1649399.94</v>
      </c>
    </row>
    <row r="190" spans="1:3" x14ac:dyDescent="0.3">
      <c r="A190" t="s">
        <v>102</v>
      </c>
      <c r="B190" s="14">
        <v>44200</v>
      </c>
      <c r="C190">
        <v>2874549.93</v>
      </c>
    </row>
    <row r="191" spans="1:3" x14ac:dyDescent="0.3">
      <c r="A191" t="s">
        <v>102</v>
      </c>
      <c r="B191" s="14">
        <v>44201</v>
      </c>
      <c r="C191">
        <v>3133027.86</v>
      </c>
    </row>
    <row r="192" spans="1:3" x14ac:dyDescent="0.3">
      <c r="A192" t="s">
        <v>102</v>
      </c>
      <c r="B192" s="14">
        <v>44202</v>
      </c>
      <c r="C192">
        <v>2185539.83</v>
      </c>
    </row>
    <row r="193" spans="1:3" x14ac:dyDescent="0.3">
      <c r="A193" t="s">
        <v>102</v>
      </c>
      <c r="B193" s="14">
        <v>44203</v>
      </c>
      <c r="C193">
        <v>1841718.86</v>
      </c>
    </row>
    <row r="194" spans="1:3" x14ac:dyDescent="0.3">
      <c r="A194" t="s">
        <v>102</v>
      </c>
      <c r="B194" s="14">
        <v>44204</v>
      </c>
      <c r="C194">
        <v>2826690.36</v>
      </c>
    </row>
    <row r="195" spans="1:3" x14ac:dyDescent="0.3">
      <c r="A195" t="s">
        <v>103</v>
      </c>
      <c r="B195" s="14">
        <v>43839</v>
      </c>
      <c r="C195">
        <v>557373.15</v>
      </c>
    </row>
    <row r="196" spans="1:3" x14ac:dyDescent="0.3">
      <c r="A196" t="s">
        <v>103</v>
      </c>
      <c r="B196" s="14">
        <v>43840</v>
      </c>
      <c r="C196">
        <v>597075.68999999994</v>
      </c>
    </row>
    <row r="197" spans="1:3" x14ac:dyDescent="0.3">
      <c r="A197" t="s">
        <v>103</v>
      </c>
      <c r="B197" s="14">
        <v>43841</v>
      </c>
      <c r="C197">
        <v>713825.08</v>
      </c>
    </row>
    <row r="198" spans="1:3" x14ac:dyDescent="0.3">
      <c r="A198" t="s">
        <v>103</v>
      </c>
      <c r="B198" s="14">
        <v>43842</v>
      </c>
      <c r="C198">
        <v>829733.69</v>
      </c>
    </row>
    <row r="199" spans="1:3" x14ac:dyDescent="0.3">
      <c r="A199" t="s">
        <v>103</v>
      </c>
      <c r="B199" s="14">
        <v>44197</v>
      </c>
      <c r="C199">
        <v>470645.34</v>
      </c>
    </row>
    <row r="200" spans="1:3" x14ac:dyDescent="0.3">
      <c r="A200" t="s">
        <v>103</v>
      </c>
      <c r="B200" s="14">
        <v>44198</v>
      </c>
      <c r="C200">
        <v>424879.49</v>
      </c>
    </row>
    <row r="201" spans="1:3" x14ac:dyDescent="0.3">
      <c r="A201" t="s">
        <v>103</v>
      </c>
      <c r="B201" s="14">
        <v>44199</v>
      </c>
      <c r="C201">
        <v>358087.13</v>
      </c>
    </row>
    <row r="202" spans="1:3" x14ac:dyDescent="0.3">
      <c r="A202" t="s">
        <v>103</v>
      </c>
      <c r="B202" s="14">
        <v>44200</v>
      </c>
      <c r="C202">
        <v>428254.96</v>
      </c>
    </row>
    <row r="203" spans="1:3" x14ac:dyDescent="0.3">
      <c r="A203" t="s">
        <v>103</v>
      </c>
      <c r="B203" s="14">
        <v>44201</v>
      </c>
      <c r="C203">
        <v>505628.47</v>
      </c>
    </row>
    <row r="204" spans="1:3" x14ac:dyDescent="0.3">
      <c r="A204" t="s">
        <v>103</v>
      </c>
      <c r="B204" s="14">
        <v>44202</v>
      </c>
      <c r="C204">
        <v>422544.07</v>
      </c>
    </row>
    <row r="205" spans="1:3" x14ac:dyDescent="0.3">
      <c r="A205" t="s">
        <v>103</v>
      </c>
      <c r="B205" s="14">
        <v>44203</v>
      </c>
      <c r="C205">
        <v>471222.93</v>
      </c>
    </row>
    <row r="206" spans="1:3" x14ac:dyDescent="0.3">
      <c r="A206" t="s">
        <v>103</v>
      </c>
      <c r="B206" s="14">
        <v>44204</v>
      </c>
      <c r="C206">
        <v>350920.69</v>
      </c>
    </row>
    <row r="207" spans="1:3" x14ac:dyDescent="0.3">
      <c r="A207" t="s">
        <v>104</v>
      </c>
      <c r="B207" s="14">
        <v>43839</v>
      </c>
      <c r="C207">
        <v>1050726.3799999999</v>
      </c>
    </row>
    <row r="208" spans="1:3" x14ac:dyDescent="0.3">
      <c r="A208" t="s">
        <v>104</v>
      </c>
      <c r="B208" s="14">
        <v>43840</v>
      </c>
      <c r="C208">
        <v>972722.31</v>
      </c>
    </row>
    <row r="209" spans="1:3" x14ac:dyDescent="0.3">
      <c r="A209" t="s">
        <v>104</v>
      </c>
      <c r="B209" s="14">
        <v>43841</v>
      </c>
      <c r="C209">
        <v>1909553.39</v>
      </c>
    </row>
    <row r="210" spans="1:3" x14ac:dyDescent="0.3">
      <c r="A210" t="s">
        <v>104</v>
      </c>
      <c r="B210" s="14">
        <v>43842</v>
      </c>
      <c r="C210">
        <v>1368487.25</v>
      </c>
    </row>
    <row r="211" spans="1:3" x14ac:dyDescent="0.3">
      <c r="A211" t="s">
        <v>104</v>
      </c>
      <c r="B211" s="14">
        <v>44197</v>
      </c>
      <c r="C211">
        <v>858898.86</v>
      </c>
    </row>
    <row r="212" spans="1:3" x14ac:dyDescent="0.3">
      <c r="A212" t="s">
        <v>104</v>
      </c>
      <c r="B212" s="14">
        <v>44198</v>
      </c>
      <c r="C212">
        <v>730646.84</v>
      </c>
    </row>
    <row r="213" spans="1:3" x14ac:dyDescent="0.3">
      <c r="A213" t="s">
        <v>104</v>
      </c>
      <c r="B213" s="14">
        <v>44199</v>
      </c>
      <c r="C213">
        <v>993790</v>
      </c>
    </row>
    <row r="214" spans="1:3" x14ac:dyDescent="0.3">
      <c r="A214" t="s">
        <v>104</v>
      </c>
      <c r="B214" s="14">
        <v>44200</v>
      </c>
      <c r="C214">
        <v>892881.08</v>
      </c>
    </row>
    <row r="215" spans="1:3" x14ac:dyDescent="0.3">
      <c r="A215" t="s">
        <v>104</v>
      </c>
      <c r="B215" s="14">
        <v>44201</v>
      </c>
      <c r="C215">
        <v>1125062.28</v>
      </c>
    </row>
    <row r="216" spans="1:3" x14ac:dyDescent="0.3">
      <c r="A216" t="s">
        <v>104</v>
      </c>
      <c r="B216" s="14">
        <v>44202</v>
      </c>
      <c r="C216">
        <v>784587.88</v>
      </c>
    </row>
    <row r="217" spans="1:3" x14ac:dyDescent="0.3">
      <c r="A217" t="s">
        <v>104</v>
      </c>
      <c r="B217" s="14">
        <v>44203</v>
      </c>
      <c r="C217">
        <v>833754.48</v>
      </c>
    </row>
    <row r="218" spans="1:3" x14ac:dyDescent="0.3">
      <c r="A218" t="s">
        <v>104</v>
      </c>
      <c r="B218" s="14">
        <v>44204</v>
      </c>
      <c r="C218">
        <v>816190.77</v>
      </c>
    </row>
    <row r="219" spans="1:3" x14ac:dyDescent="0.3">
      <c r="A219" t="s">
        <v>105</v>
      </c>
      <c r="B219" s="14">
        <v>43839</v>
      </c>
      <c r="C219">
        <v>3949776.05</v>
      </c>
    </row>
    <row r="220" spans="1:3" x14ac:dyDescent="0.3">
      <c r="A220" t="s">
        <v>105</v>
      </c>
      <c r="B220" s="14">
        <v>43840</v>
      </c>
      <c r="C220">
        <v>3315567.73</v>
      </c>
    </row>
    <row r="221" spans="1:3" x14ac:dyDescent="0.3">
      <c r="A221" t="s">
        <v>105</v>
      </c>
      <c r="B221" s="14">
        <v>43841</v>
      </c>
      <c r="C221">
        <v>6799611.0199999996</v>
      </c>
    </row>
    <row r="222" spans="1:3" x14ac:dyDescent="0.3">
      <c r="A222" t="s">
        <v>105</v>
      </c>
      <c r="B222" s="14">
        <v>43842</v>
      </c>
      <c r="C222">
        <v>8469795.4000000004</v>
      </c>
    </row>
    <row r="223" spans="1:3" x14ac:dyDescent="0.3">
      <c r="A223" t="s">
        <v>105</v>
      </c>
      <c r="B223" s="14">
        <v>44197</v>
      </c>
      <c r="C223">
        <v>3379118.98</v>
      </c>
    </row>
    <row r="224" spans="1:3" x14ac:dyDescent="0.3">
      <c r="A224" t="s">
        <v>105</v>
      </c>
      <c r="B224" s="14">
        <v>44198</v>
      </c>
      <c r="C224">
        <v>3081627.43</v>
      </c>
    </row>
    <row r="225" spans="1:3" x14ac:dyDescent="0.3">
      <c r="A225" t="s">
        <v>105</v>
      </c>
      <c r="B225" s="14">
        <v>44199</v>
      </c>
      <c r="C225">
        <v>3859572.58</v>
      </c>
    </row>
    <row r="226" spans="1:3" x14ac:dyDescent="0.3">
      <c r="A226" t="s">
        <v>105</v>
      </c>
      <c r="B226" s="14">
        <v>44200</v>
      </c>
      <c r="C226">
        <v>4666981.5999999996</v>
      </c>
    </row>
    <row r="227" spans="1:3" x14ac:dyDescent="0.3">
      <c r="A227" t="s">
        <v>105</v>
      </c>
      <c r="B227" s="14">
        <v>44201</v>
      </c>
      <c r="C227">
        <v>3762675.32</v>
      </c>
    </row>
    <row r="228" spans="1:3" x14ac:dyDescent="0.3">
      <c r="A228" t="s">
        <v>105</v>
      </c>
      <c r="B228" s="14">
        <v>44202</v>
      </c>
      <c r="C228">
        <v>2403694.7799999998</v>
      </c>
    </row>
    <row r="229" spans="1:3" x14ac:dyDescent="0.3">
      <c r="A229" t="s">
        <v>105</v>
      </c>
      <c r="B229" s="14">
        <v>44203</v>
      </c>
      <c r="C229">
        <v>4838713.6100000003</v>
      </c>
    </row>
    <row r="230" spans="1:3" x14ac:dyDescent="0.3">
      <c r="A230" t="s">
        <v>105</v>
      </c>
      <c r="B230" s="14">
        <v>44204</v>
      </c>
      <c r="C230">
        <v>4799518.5</v>
      </c>
    </row>
    <row r="231" spans="1:3" x14ac:dyDescent="0.3">
      <c r="A231" t="s">
        <v>106</v>
      </c>
      <c r="B231" s="14">
        <v>43839</v>
      </c>
      <c r="C231">
        <v>1090513.45</v>
      </c>
    </row>
    <row r="232" spans="1:3" x14ac:dyDescent="0.3">
      <c r="A232" t="s">
        <v>106</v>
      </c>
      <c r="B232" s="14">
        <v>43840</v>
      </c>
      <c r="C232">
        <v>1523460.78</v>
      </c>
    </row>
    <row r="233" spans="1:3" x14ac:dyDescent="0.3">
      <c r="A233" t="s">
        <v>106</v>
      </c>
      <c r="B233" s="14">
        <v>43841</v>
      </c>
      <c r="C233">
        <v>1733917.02</v>
      </c>
    </row>
    <row r="234" spans="1:3" x14ac:dyDescent="0.3">
      <c r="A234" t="s">
        <v>106</v>
      </c>
      <c r="B234" s="14">
        <v>43842</v>
      </c>
      <c r="C234">
        <v>1835865.66</v>
      </c>
    </row>
    <row r="235" spans="1:3" x14ac:dyDescent="0.3">
      <c r="A235" t="s">
        <v>106</v>
      </c>
      <c r="B235" s="14">
        <v>44197</v>
      </c>
      <c r="C235">
        <v>919055.1</v>
      </c>
    </row>
    <row r="236" spans="1:3" x14ac:dyDescent="0.3">
      <c r="A236" t="s">
        <v>106</v>
      </c>
      <c r="B236" s="14">
        <v>44198</v>
      </c>
      <c r="C236">
        <v>1234595.3999999999</v>
      </c>
    </row>
    <row r="237" spans="1:3" x14ac:dyDescent="0.3">
      <c r="A237" t="s">
        <v>106</v>
      </c>
      <c r="B237" s="14">
        <v>44199</v>
      </c>
      <c r="C237">
        <v>941770.7</v>
      </c>
    </row>
    <row r="238" spans="1:3" x14ac:dyDescent="0.3">
      <c r="A238" t="s">
        <v>106</v>
      </c>
      <c r="B238" s="14">
        <v>44200</v>
      </c>
      <c r="C238">
        <v>934432.05</v>
      </c>
    </row>
    <row r="239" spans="1:3" x14ac:dyDescent="0.3">
      <c r="A239" t="s">
        <v>106</v>
      </c>
      <c r="B239" s="14">
        <v>44201</v>
      </c>
      <c r="C239">
        <v>1153944.2</v>
      </c>
    </row>
    <row r="240" spans="1:3" x14ac:dyDescent="0.3">
      <c r="A240" t="s">
        <v>106</v>
      </c>
      <c r="B240" s="14">
        <v>44202</v>
      </c>
      <c r="C240">
        <v>1200586.3</v>
      </c>
    </row>
    <row r="241" spans="1:3" x14ac:dyDescent="0.3">
      <c r="A241" t="s">
        <v>106</v>
      </c>
      <c r="B241" s="14">
        <v>44203</v>
      </c>
      <c r="C241">
        <v>846146.46</v>
      </c>
    </row>
    <row r="242" spans="1:3" x14ac:dyDescent="0.3">
      <c r="A242" t="s">
        <v>106</v>
      </c>
      <c r="B242" s="14">
        <v>44204</v>
      </c>
      <c r="C242">
        <v>989880.78</v>
      </c>
    </row>
    <row r="243" spans="1:3" x14ac:dyDescent="0.3">
      <c r="A243" t="s">
        <v>107</v>
      </c>
      <c r="B243" s="14">
        <v>43839</v>
      </c>
      <c r="C243">
        <v>101834.57</v>
      </c>
    </row>
    <row r="244" spans="1:3" x14ac:dyDescent="0.3">
      <c r="A244" t="s">
        <v>107</v>
      </c>
      <c r="B244" s="14">
        <v>43840</v>
      </c>
      <c r="C244">
        <v>223872.25</v>
      </c>
    </row>
    <row r="245" spans="1:3" x14ac:dyDescent="0.3">
      <c r="A245" t="s">
        <v>107</v>
      </c>
      <c r="B245" s="14">
        <v>43841</v>
      </c>
      <c r="C245">
        <v>270638.39</v>
      </c>
    </row>
    <row r="246" spans="1:3" x14ac:dyDescent="0.3">
      <c r="A246" t="s">
        <v>107</v>
      </c>
      <c r="B246" s="14">
        <v>43842</v>
      </c>
      <c r="C246">
        <v>259181.46</v>
      </c>
    </row>
    <row r="247" spans="1:3" x14ac:dyDescent="0.3">
      <c r="A247" t="s">
        <v>107</v>
      </c>
      <c r="B247" s="14">
        <v>44197</v>
      </c>
      <c r="C247">
        <v>99281.82</v>
      </c>
    </row>
    <row r="248" spans="1:3" x14ac:dyDescent="0.3">
      <c r="A248" t="s">
        <v>107</v>
      </c>
      <c r="B248" s="14">
        <v>44198</v>
      </c>
      <c r="C248">
        <v>134578.91</v>
      </c>
    </row>
    <row r="249" spans="1:3" x14ac:dyDescent="0.3">
      <c r="A249" t="s">
        <v>107</v>
      </c>
      <c r="B249" s="14">
        <v>44199</v>
      </c>
      <c r="C249">
        <v>165758.35</v>
      </c>
    </row>
    <row r="250" spans="1:3" x14ac:dyDescent="0.3">
      <c r="A250" t="s">
        <v>107</v>
      </c>
      <c r="B250" s="14">
        <v>44200</v>
      </c>
      <c r="C250">
        <v>163820.07999999999</v>
      </c>
    </row>
    <row r="251" spans="1:3" x14ac:dyDescent="0.3">
      <c r="A251" t="s">
        <v>107</v>
      </c>
      <c r="B251" s="14">
        <v>44201</v>
      </c>
      <c r="C251">
        <v>133049.1</v>
      </c>
    </row>
    <row r="252" spans="1:3" x14ac:dyDescent="0.3">
      <c r="A252" t="s">
        <v>107</v>
      </c>
      <c r="B252" s="14">
        <v>44202</v>
      </c>
      <c r="C252">
        <v>124328.48</v>
      </c>
    </row>
    <row r="253" spans="1:3" x14ac:dyDescent="0.3">
      <c r="A253" t="s">
        <v>107</v>
      </c>
      <c r="B253" s="14">
        <v>44203</v>
      </c>
      <c r="C253">
        <v>158764.51999999999</v>
      </c>
    </row>
    <row r="254" spans="1:3" x14ac:dyDescent="0.3">
      <c r="A254" t="s">
        <v>107</v>
      </c>
      <c r="B254" s="14">
        <v>44204</v>
      </c>
      <c r="C254">
        <v>129150.11</v>
      </c>
    </row>
    <row r="255" spans="1:3" x14ac:dyDescent="0.3">
      <c r="A255" t="s">
        <v>108</v>
      </c>
      <c r="B255" s="14">
        <v>43839</v>
      </c>
      <c r="C255">
        <v>2437003.8199999998</v>
      </c>
    </row>
    <row r="256" spans="1:3" x14ac:dyDescent="0.3">
      <c r="A256" t="s">
        <v>108</v>
      </c>
      <c r="B256" s="14">
        <v>43840</v>
      </c>
      <c r="C256">
        <v>3236861.62</v>
      </c>
    </row>
    <row r="257" spans="1:3" x14ac:dyDescent="0.3">
      <c r="A257" t="s">
        <v>108</v>
      </c>
      <c r="B257" s="14">
        <v>43841</v>
      </c>
      <c r="C257">
        <v>5107441.5999999996</v>
      </c>
    </row>
    <row r="258" spans="1:3" x14ac:dyDescent="0.3">
      <c r="A258" t="s">
        <v>108</v>
      </c>
      <c r="B258" s="14">
        <v>43842</v>
      </c>
      <c r="C258">
        <v>5065575.96</v>
      </c>
    </row>
    <row r="259" spans="1:3" x14ac:dyDescent="0.3">
      <c r="A259" t="s">
        <v>108</v>
      </c>
      <c r="B259" s="14">
        <v>44197</v>
      </c>
      <c r="C259">
        <v>2737875.91</v>
      </c>
    </row>
    <row r="260" spans="1:3" x14ac:dyDescent="0.3">
      <c r="A260" t="s">
        <v>108</v>
      </c>
      <c r="B260" s="14">
        <v>44198</v>
      </c>
      <c r="C260">
        <v>2625635.14</v>
      </c>
    </row>
    <row r="261" spans="1:3" x14ac:dyDescent="0.3">
      <c r="A261" t="s">
        <v>108</v>
      </c>
      <c r="B261" s="14">
        <v>44199</v>
      </c>
      <c r="C261">
        <v>2985011.14</v>
      </c>
    </row>
    <row r="262" spans="1:3" x14ac:dyDescent="0.3">
      <c r="A262" t="s">
        <v>108</v>
      </c>
      <c r="B262" s="14">
        <v>44200</v>
      </c>
      <c r="C262">
        <v>2540516.2599999998</v>
      </c>
    </row>
    <row r="263" spans="1:3" x14ac:dyDescent="0.3">
      <c r="A263" t="s">
        <v>108</v>
      </c>
      <c r="B263" s="14">
        <v>44201</v>
      </c>
      <c r="C263">
        <v>2451400.85</v>
      </c>
    </row>
    <row r="264" spans="1:3" x14ac:dyDescent="0.3">
      <c r="A264" t="s">
        <v>108</v>
      </c>
      <c r="B264" s="14">
        <v>44202</v>
      </c>
      <c r="C264">
        <v>2463554.36</v>
      </c>
    </row>
    <row r="265" spans="1:3" x14ac:dyDescent="0.3">
      <c r="A265" t="s">
        <v>108</v>
      </c>
      <c r="B265" s="14">
        <v>44203</v>
      </c>
      <c r="C265">
        <v>2297451.6800000002</v>
      </c>
    </row>
    <row r="266" spans="1:3" x14ac:dyDescent="0.3">
      <c r="A266" t="s">
        <v>108</v>
      </c>
      <c r="B266" s="14">
        <v>44204</v>
      </c>
      <c r="C266">
        <v>3183404.44</v>
      </c>
    </row>
    <row r="267" spans="1:3" x14ac:dyDescent="0.3">
      <c r="A267" t="s">
        <v>109</v>
      </c>
      <c r="B267" s="14">
        <v>43839</v>
      </c>
      <c r="C267">
        <v>7274757.71</v>
      </c>
    </row>
    <row r="268" spans="1:3" x14ac:dyDescent="0.3">
      <c r="A268" t="s">
        <v>109</v>
      </c>
      <c r="B268" s="14">
        <v>43840</v>
      </c>
      <c r="C268">
        <v>9766528.4700000007</v>
      </c>
    </row>
    <row r="269" spans="1:3" x14ac:dyDescent="0.3">
      <c r="A269" t="s">
        <v>109</v>
      </c>
      <c r="B269" s="14">
        <v>43841</v>
      </c>
      <c r="C269">
        <v>10346893.720000001</v>
      </c>
    </row>
    <row r="270" spans="1:3" x14ac:dyDescent="0.3">
      <c r="A270" t="s">
        <v>109</v>
      </c>
      <c r="B270" s="14">
        <v>43842</v>
      </c>
      <c r="C270">
        <v>9939351.3599999994</v>
      </c>
    </row>
    <row r="271" spans="1:3" x14ac:dyDescent="0.3">
      <c r="A271" t="s">
        <v>109</v>
      </c>
      <c r="B271" s="14">
        <v>44197</v>
      </c>
      <c r="C271">
        <v>7319956.7000000002</v>
      </c>
    </row>
    <row r="272" spans="1:3" x14ac:dyDescent="0.3">
      <c r="A272" t="s">
        <v>109</v>
      </c>
      <c r="B272" s="14">
        <v>44198</v>
      </c>
      <c r="C272">
        <v>7354802.75</v>
      </c>
    </row>
    <row r="273" spans="1:3" x14ac:dyDescent="0.3">
      <c r="A273" t="s">
        <v>109</v>
      </c>
      <c r="B273" s="14">
        <v>44199</v>
      </c>
      <c r="C273">
        <v>7218790.79</v>
      </c>
    </row>
    <row r="274" spans="1:3" x14ac:dyDescent="0.3">
      <c r="A274" t="s">
        <v>109</v>
      </c>
      <c r="B274" s="14">
        <v>44200</v>
      </c>
      <c r="C274">
        <v>7463149.9400000004</v>
      </c>
    </row>
    <row r="275" spans="1:3" x14ac:dyDescent="0.3">
      <c r="A275" t="s">
        <v>109</v>
      </c>
      <c r="B275" s="14">
        <v>44201</v>
      </c>
      <c r="C275">
        <v>8638751.4700000007</v>
      </c>
    </row>
    <row r="276" spans="1:3" x14ac:dyDescent="0.3">
      <c r="A276" t="s">
        <v>109</v>
      </c>
      <c r="B276" s="14">
        <v>44202</v>
      </c>
      <c r="C276">
        <v>7841366.7599999998</v>
      </c>
    </row>
    <row r="277" spans="1:3" x14ac:dyDescent="0.3">
      <c r="A277" t="s">
        <v>109</v>
      </c>
      <c r="B277" s="14">
        <v>44203</v>
      </c>
      <c r="C277">
        <v>8150868.4900000002</v>
      </c>
    </row>
    <row r="278" spans="1:3" x14ac:dyDescent="0.3">
      <c r="A278" t="s">
        <v>109</v>
      </c>
      <c r="B278" s="14">
        <v>44204</v>
      </c>
      <c r="C278">
        <v>6700915.0300000003</v>
      </c>
    </row>
  </sheetData>
  <mergeCells count="1">
    <mergeCell ref="A1:C1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2AD7C7-FAC9-427B-8255-AE5654833FD6}">
  <dimension ref="B2:H76"/>
  <sheetViews>
    <sheetView showGridLines="0" tabSelected="1" view="pageLayout" zoomScaleNormal="100" workbookViewId="0">
      <selection activeCell="G16" sqref="G16"/>
    </sheetView>
  </sheetViews>
  <sheetFormatPr defaultRowHeight="12" x14ac:dyDescent="0.25"/>
  <cols>
    <col min="1" max="1" width="8.88671875" style="3"/>
    <col min="2" max="2" width="13.88671875" style="3" bestFit="1" customWidth="1"/>
    <col min="3" max="5" width="11.21875" style="3" bestFit="1" customWidth="1"/>
    <col min="6" max="6" width="9" style="3" bestFit="1" customWidth="1"/>
    <col min="7" max="7" width="10" style="3" bestFit="1" customWidth="1"/>
    <col min="8" max="8" width="8.33203125" style="17" customWidth="1"/>
    <col min="9" max="16384" width="8.88671875" style="3"/>
  </cols>
  <sheetData>
    <row r="2" spans="2:8" ht="13.8" x14ac:dyDescent="0.3">
      <c r="E2" s="10" t="s">
        <v>110</v>
      </c>
      <c r="F2" s="8"/>
    </row>
    <row r="3" spans="2:8" ht="15.6" x14ac:dyDescent="0.3">
      <c r="B3" s="11" t="s">
        <v>86</v>
      </c>
      <c r="C3"/>
      <c r="D3" s="2"/>
      <c r="E3" s="10" t="s">
        <v>85</v>
      </c>
      <c r="F3" s="9"/>
    </row>
    <row r="4" spans="2:8" ht="13.2" x14ac:dyDescent="0.25">
      <c r="B4" s="1" t="s">
        <v>1</v>
      </c>
      <c r="C4" s="1" t="s" vm="1">
        <v>2</v>
      </c>
      <c r="D4" s="2"/>
      <c r="E4" s="10" t="s">
        <v>122</v>
      </c>
      <c r="F4" s="10"/>
    </row>
    <row r="5" spans="2:8" x14ac:dyDescent="0.25">
      <c r="B5" s="4" t="s">
        <v>79</v>
      </c>
      <c r="C5" s="4" t="s" vm="3">
        <v>2</v>
      </c>
      <c r="D5" s="2"/>
      <c r="E5" s="2"/>
      <c r="F5" s="2"/>
    </row>
    <row r="6" spans="2:8" x14ac:dyDescent="0.25">
      <c r="B6" s="2"/>
      <c r="C6" s="2"/>
      <c r="D6" s="2"/>
      <c r="E6" s="2"/>
      <c r="F6" s="2"/>
    </row>
    <row r="7" spans="2:8" x14ac:dyDescent="0.25">
      <c r="B7" s="4" t="s">
        <v>73</v>
      </c>
      <c r="C7" s="4" t="s">
        <v>117</v>
      </c>
      <c r="D7" s="4" t="s">
        <v>118</v>
      </c>
      <c r="E7" s="4" t="s">
        <v>119</v>
      </c>
      <c r="F7" s="4" t="s">
        <v>120</v>
      </c>
      <c r="G7" s="4" t="s">
        <v>121</v>
      </c>
      <c r="H7" s="19" t="s">
        <v>116</v>
      </c>
    </row>
    <row r="8" spans="2:8" x14ac:dyDescent="0.25">
      <c r="B8" s="5" t="s">
        <v>87</v>
      </c>
      <c r="C8" s="13">
        <v>3876686.5</v>
      </c>
      <c r="D8" s="13">
        <v>10697994.09</v>
      </c>
      <c r="E8" s="13">
        <v>20991333.73</v>
      </c>
      <c r="F8" s="12">
        <v>23204036.280000001</v>
      </c>
      <c r="G8" s="12">
        <v>-2212702.5500000007</v>
      </c>
      <c r="H8" s="18">
        <v>-0.10541028876300947</v>
      </c>
    </row>
    <row r="9" spans="2:8" x14ac:dyDescent="0.25">
      <c r="B9" s="5" t="s">
        <v>88</v>
      </c>
      <c r="C9" s="7"/>
      <c r="D9" s="7">
        <v>118281.03</v>
      </c>
      <c r="E9" s="7">
        <v>2840298.27</v>
      </c>
      <c r="F9" s="12">
        <v>3173675.13</v>
      </c>
      <c r="G9" s="12">
        <v>-333376.85999999987</v>
      </c>
      <c r="H9" s="18">
        <v>-0.11737389115826904</v>
      </c>
    </row>
    <row r="10" spans="2:8" x14ac:dyDescent="0.25">
      <c r="B10" s="5" t="s">
        <v>89</v>
      </c>
      <c r="C10" s="7">
        <v>479984.39</v>
      </c>
      <c r="D10" s="7">
        <v>2258843.36</v>
      </c>
      <c r="E10" s="7">
        <v>6950493.5499999998</v>
      </c>
      <c r="F10" s="12">
        <v>7667374.4399999995</v>
      </c>
      <c r="G10" s="12">
        <v>-716880.88999999966</v>
      </c>
      <c r="H10" s="18">
        <v>-0.10314100500100452</v>
      </c>
    </row>
    <row r="11" spans="2:8" x14ac:dyDescent="0.25">
      <c r="B11" s="5" t="s">
        <v>90</v>
      </c>
      <c r="C11" s="7">
        <v>4764382.0599999996</v>
      </c>
      <c r="D11" s="7">
        <v>12170759.43</v>
      </c>
      <c r="E11" s="7">
        <v>35058881.399999999</v>
      </c>
      <c r="F11" s="12">
        <v>40126279.560000002</v>
      </c>
      <c r="G11" s="12">
        <v>-5067398.1600000039</v>
      </c>
      <c r="H11" s="18">
        <v>-0.14453964181526921</v>
      </c>
    </row>
    <row r="12" spans="2:8" x14ac:dyDescent="0.25">
      <c r="B12" s="5" t="s">
        <v>91</v>
      </c>
      <c r="C12" s="7">
        <v>1425717.75</v>
      </c>
      <c r="D12" s="7">
        <v>5423567.6699999999</v>
      </c>
      <c r="E12" s="7">
        <v>22886336.25</v>
      </c>
      <c r="F12" s="12">
        <v>24952433.43</v>
      </c>
      <c r="G12" s="12">
        <v>-2066097.1799999997</v>
      </c>
      <c r="H12" s="18">
        <v>-9.02764495562281E-2</v>
      </c>
    </row>
    <row r="13" spans="2:8" x14ac:dyDescent="0.25">
      <c r="B13" s="5" t="s">
        <v>92</v>
      </c>
      <c r="C13" s="7">
        <v>4036469.18</v>
      </c>
      <c r="D13" s="7">
        <v>7471763.3600000003</v>
      </c>
      <c r="E13" s="7">
        <v>25944172.039999999</v>
      </c>
      <c r="F13" s="12">
        <v>28133809.080000006</v>
      </c>
      <c r="G13" s="12">
        <v>-2189637.0400000066</v>
      </c>
      <c r="H13" s="18">
        <v>-8.4398031150274722E-2</v>
      </c>
    </row>
    <row r="14" spans="2:8" x14ac:dyDescent="0.25">
      <c r="B14" s="5" t="s">
        <v>93</v>
      </c>
      <c r="C14" s="7">
        <v>2563110.11</v>
      </c>
      <c r="D14" s="7">
        <v>4685895.05</v>
      </c>
      <c r="E14" s="7">
        <v>12006271.039999999</v>
      </c>
      <c r="F14" s="12">
        <v>13533640.039999999</v>
      </c>
      <c r="G14" s="12">
        <v>-1527369</v>
      </c>
      <c r="H14" s="18">
        <v>-0.12721426951893966</v>
      </c>
    </row>
    <row r="15" spans="2:8" x14ac:dyDescent="0.25">
      <c r="B15" s="5" t="s">
        <v>94</v>
      </c>
      <c r="C15" s="7">
        <v>30818546.120000001</v>
      </c>
      <c r="D15" s="7">
        <v>49770031.729999997</v>
      </c>
      <c r="E15" s="7">
        <v>161262512.18000001</v>
      </c>
      <c r="F15" s="12">
        <v>170814108.99999997</v>
      </c>
      <c r="G15" s="12">
        <v>-9551596.819999963</v>
      </c>
      <c r="H15" s="18">
        <v>-5.9230113005672033E-2</v>
      </c>
    </row>
    <row r="16" spans="2:8" x14ac:dyDescent="0.25">
      <c r="B16" s="5" t="s">
        <v>95</v>
      </c>
      <c r="C16" s="7">
        <v>2524401.4900000002</v>
      </c>
      <c r="D16" s="7">
        <v>6206743.5</v>
      </c>
      <c r="E16" s="7">
        <v>18414576.809999999</v>
      </c>
      <c r="F16" s="12">
        <v>20796416.289999995</v>
      </c>
      <c r="G16" s="12">
        <v>-2381839.4799999967</v>
      </c>
      <c r="H16" s="18">
        <v>-0.12934532813735602</v>
      </c>
    </row>
    <row r="17" spans="2:8" x14ac:dyDescent="0.25">
      <c r="B17" s="5" t="s">
        <v>96</v>
      </c>
      <c r="C17" s="7">
        <v>2904063.69</v>
      </c>
      <c r="D17" s="7">
        <v>4463460.7300000004</v>
      </c>
      <c r="E17" s="7">
        <v>11717810.460000001</v>
      </c>
      <c r="F17" s="12">
        <v>12767353.779999999</v>
      </c>
      <c r="G17" s="12">
        <v>-1049543.3199999984</v>
      </c>
      <c r="H17" s="18">
        <v>-8.9568211022249142E-2</v>
      </c>
    </row>
    <row r="18" spans="2:8" x14ac:dyDescent="0.25">
      <c r="B18" s="5" t="s">
        <v>97</v>
      </c>
      <c r="C18" s="7"/>
      <c r="D18" s="7">
        <v>1881281.6</v>
      </c>
      <c r="E18" s="7">
        <v>7922197.0099999998</v>
      </c>
      <c r="F18" s="12">
        <v>8248982.8700000001</v>
      </c>
      <c r="G18" s="12">
        <v>-326785.86000000034</v>
      </c>
      <c r="H18" s="18">
        <v>-4.1249398315581692E-2</v>
      </c>
    </row>
    <row r="19" spans="2:8" x14ac:dyDescent="0.25">
      <c r="B19" s="5" t="s">
        <v>98</v>
      </c>
      <c r="C19" s="7">
        <v>225342.85</v>
      </c>
      <c r="D19" s="7">
        <v>3356013.39</v>
      </c>
      <c r="E19" s="7">
        <v>7984235.1399999997</v>
      </c>
      <c r="F19" s="12">
        <v>8640172.7899999991</v>
      </c>
      <c r="G19" s="12">
        <v>-655937.64999999944</v>
      </c>
      <c r="H19" s="18">
        <v>-8.2154099735093661E-2</v>
      </c>
    </row>
    <row r="20" spans="2:8" x14ac:dyDescent="0.25">
      <c r="B20" s="5" t="s">
        <v>99</v>
      </c>
      <c r="C20" s="7"/>
      <c r="D20" s="7">
        <v>1985436.8</v>
      </c>
      <c r="E20" s="7">
        <v>11402159.76</v>
      </c>
      <c r="F20" s="12">
        <v>12804468.33</v>
      </c>
      <c r="G20" s="12">
        <v>-1402308.5700000003</v>
      </c>
      <c r="H20" s="18">
        <v>-0.1229862236204977</v>
      </c>
    </row>
    <row r="21" spans="2:8" x14ac:dyDescent="0.25">
      <c r="B21" s="5" t="s">
        <v>100</v>
      </c>
      <c r="C21" s="7"/>
      <c r="D21" s="7">
        <v>2478582.35</v>
      </c>
      <c r="E21" s="7">
        <v>13677506.75</v>
      </c>
      <c r="F21" s="12">
        <v>15113149.510000002</v>
      </c>
      <c r="G21" s="12">
        <v>-1435642.7600000016</v>
      </c>
      <c r="H21" s="18">
        <v>-0.1049637763841719</v>
      </c>
    </row>
    <row r="22" spans="2:8" x14ac:dyDescent="0.25">
      <c r="B22" s="5" t="s">
        <v>101</v>
      </c>
      <c r="C22" s="7">
        <v>624511.51</v>
      </c>
      <c r="D22" s="7">
        <v>4694011.05</v>
      </c>
      <c r="E22" s="7">
        <v>5656740.3200000003</v>
      </c>
      <c r="F22" s="12">
        <v>6180859.3499999996</v>
      </c>
      <c r="G22" s="12">
        <v>-524119.02999999933</v>
      </c>
      <c r="H22" s="18">
        <v>-9.2653896122281129E-2</v>
      </c>
    </row>
    <row r="23" spans="2:8" x14ac:dyDescent="0.25">
      <c r="B23" s="5" t="s">
        <v>102</v>
      </c>
      <c r="C23" s="7">
        <v>5694417.1100000003</v>
      </c>
      <c r="D23" s="7">
        <v>13365181.73</v>
      </c>
      <c r="E23" s="7">
        <v>31857231.300000001</v>
      </c>
      <c r="F23" s="12">
        <v>34354372.210000001</v>
      </c>
      <c r="G23" s="12">
        <v>-2497140.91</v>
      </c>
      <c r="H23" s="18">
        <v>-7.8385371487069561E-2</v>
      </c>
    </row>
    <row r="24" spans="2:8" x14ac:dyDescent="0.25">
      <c r="B24" s="5" t="s">
        <v>103</v>
      </c>
      <c r="C24" s="7">
        <v>408770.79</v>
      </c>
      <c r="D24" s="7">
        <v>2792885.74</v>
      </c>
      <c r="E24" s="7">
        <v>5189452.4400000004</v>
      </c>
      <c r="F24" s="12">
        <v>6130190.6899999995</v>
      </c>
      <c r="G24" s="12">
        <v>-940738.24999999907</v>
      </c>
      <c r="H24" s="18">
        <v>-0.1812789038683239</v>
      </c>
    </row>
    <row r="25" spans="2:8" x14ac:dyDescent="0.25">
      <c r="B25" s="5" t="s">
        <v>104</v>
      </c>
      <c r="C25" s="7">
        <v>747761.23</v>
      </c>
      <c r="D25" s="7">
        <v>3586722.7</v>
      </c>
      <c r="E25" s="7">
        <v>11829546.960000001</v>
      </c>
      <c r="F25" s="12">
        <v>12337301.52</v>
      </c>
      <c r="G25" s="12">
        <v>-507754.55999999866</v>
      </c>
      <c r="H25" s="18">
        <v>-4.2922570214810545E-2</v>
      </c>
    </row>
    <row r="26" spans="2:8" x14ac:dyDescent="0.25">
      <c r="B26" s="5" t="s">
        <v>105</v>
      </c>
      <c r="C26" s="7">
        <v>12804937.970000001</v>
      </c>
      <c r="D26" s="7">
        <v>17283549.059999999</v>
      </c>
      <c r="E26" s="7">
        <v>48965337.950000003</v>
      </c>
      <c r="F26" s="12">
        <v>53326653</v>
      </c>
      <c r="G26" s="12">
        <v>-4361315.049999997</v>
      </c>
      <c r="H26" s="18">
        <v>-8.9069436311324315E-2</v>
      </c>
    </row>
    <row r="27" spans="2:8" x14ac:dyDescent="0.25">
      <c r="B27" s="5" t="s">
        <v>106</v>
      </c>
      <c r="C27" s="7"/>
      <c r="D27" s="7">
        <v>1773783.69</v>
      </c>
      <c r="E27" s="7">
        <v>12618989.83</v>
      </c>
      <c r="F27" s="12">
        <v>14404167.9</v>
      </c>
      <c r="G27" s="12">
        <v>-1785178.0700000003</v>
      </c>
      <c r="H27" s="18">
        <v>-0.14146758924838601</v>
      </c>
    </row>
    <row r="28" spans="2:8" x14ac:dyDescent="0.25">
      <c r="B28" s="5" t="s">
        <v>107</v>
      </c>
      <c r="C28" s="7">
        <v>53347.12</v>
      </c>
      <c r="D28" s="7">
        <v>226086.88</v>
      </c>
      <c r="E28" s="7">
        <v>1767821.3</v>
      </c>
      <c r="F28" s="12">
        <v>1964258.0400000003</v>
      </c>
      <c r="G28" s="12">
        <v>-196436.74000000022</v>
      </c>
      <c r="H28" s="18">
        <v>-0.11111798460624964</v>
      </c>
    </row>
    <row r="29" spans="2:8" x14ac:dyDescent="0.25">
      <c r="B29" s="5" t="s">
        <v>108</v>
      </c>
      <c r="C29" s="7">
        <v>1998158.57</v>
      </c>
      <c r="D29" s="7">
        <v>8078947.71</v>
      </c>
      <c r="E29" s="7">
        <v>34152244.240000002</v>
      </c>
      <c r="F29" s="12">
        <v>37131732.780000001</v>
      </c>
      <c r="G29" s="12">
        <v>-2979488.5399999991</v>
      </c>
      <c r="H29" s="18">
        <v>-8.7241368943782149E-2</v>
      </c>
    </row>
    <row r="30" spans="2:8" x14ac:dyDescent="0.25">
      <c r="B30" s="5" t="s">
        <v>109</v>
      </c>
      <c r="C30" s="24">
        <v>11527649.91</v>
      </c>
      <c r="D30" s="24">
        <v>31921130.43</v>
      </c>
      <c r="E30" s="24">
        <v>87780946.540000007</v>
      </c>
      <c r="F30" s="12">
        <v>98016133.189999998</v>
      </c>
      <c r="G30" s="12">
        <v>-10235186.649999991</v>
      </c>
      <c r="H30" s="18">
        <v>-0.11659918300534641</v>
      </c>
    </row>
    <row r="31" spans="2:8" x14ac:dyDescent="0.25">
      <c r="B31" s="20" t="s">
        <v>0</v>
      </c>
      <c r="C31" s="21">
        <v>87478258.349999994</v>
      </c>
      <c r="D31" s="21">
        <v>196690953.08000001</v>
      </c>
      <c r="E31" s="21">
        <v>598877095.26999998</v>
      </c>
      <c r="F31" s="21">
        <v>653821569.20999992</v>
      </c>
      <c r="G31" s="21">
        <v>-54944473.939999938</v>
      </c>
      <c r="H31" s="22">
        <v>-9.1745826270461336E-2</v>
      </c>
    </row>
    <row r="32" spans="2:8" ht="14.4" x14ac:dyDescent="0.3">
      <c r="B32"/>
      <c r="C32"/>
      <c r="D32"/>
      <c r="E32"/>
      <c r="F32"/>
    </row>
    <row r="33" spans="2:6" ht="14.4" x14ac:dyDescent="0.3">
      <c r="B33"/>
      <c r="C33"/>
      <c r="D33"/>
      <c r="E33"/>
      <c r="F33"/>
    </row>
    <row r="34" spans="2:6" ht="14.4" x14ac:dyDescent="0.3">
      <c r="B34"/>
      <c r="C34"/>
      <c r="D34"/>
      <c r="E34"/>
      <c r="F34"/>
    </row>
    <row r="35" spans="2:6" ht="14.4" x14ac:dyDescent="0.3">
      <c r="B35"/>
      <c r="C35"/>
      <c r="D35"/>
      <c r="E35"/>
      <c r="F35"/>
    </row>
    <row r="36" spans="2:6" ht="14.4" x14ac:dyDescent="0.3">
      <c r="B36"/>
      <c r="C36"/>
      <c r="D36"/>
      <c r="E36"/>
      <c r="F36"/>
    </row>
    <row r="37" spans="2:6" ht="14.4" x14ac:dyDescent="0.3">
      <c r="B37"/>
      <c r="C37"/>
      <c r="D37"/>
      <c r="E37"/>
      <c r="F37"/>
    </row>
    <row r="38" spans="2:6" ht="14.4" x14ac:dyDescent="0.3">
      <c r="B38"/>
      <c r="C38"/>
      <c r="D38"/>
      <c r="E38"/>
      <c r="F38"/>
    </row>
    <row r="39" spans="2:6" ht="14.4" x14ac:dyDescent="0.3">
      <c r="B39"/>
      <c r="C39"/>
      <c r="D39"/>
      <c r="E39"/>
      <c r="F39"/>
    </row>
    <row r="40" spans="2:6" ht="14.4" x14ac:dyDescent="0.3">
      <c r="B40"/>
      <c r="C40"/>
      <c r="D40"/>
      <c r="E40"/>
      <c r="F40"/>
    </row>
    <row r="41" spans="2:6" ht="14.4" x14ac:dyDescent="0.3">
      <c r="B41"/>
      <c r="C41"/>
      <c r="D41"/>
      <c r="E41"/>
      <c r="F41"/>
    </row>
    <row r="42" spans="2:6" ht="14.4" x14ac:dyDescent="0.3">
      <c r="B42"/>
      <c r="C42"/>
      <c r="D42"/>
      <c r="E42"/>
      <c r="F42"/>
    </row>
    <row r="43" spans="2:6" ht="14.4" x14ac:dyDescent="0.3">
      <c r="B43"/>
      <c r="C43"/>
      <c r="D43"/>
      <c r="E43"/>
      <c r="F43"/>
    </row>
    <row r="44" spans="2:6" ht="14.4" x14ac:dyDescent="0.3">
      <c r="B44"/>
      <c r="C44"/>
      <c r="D44"/>
      <c r="E44"/>
      <c r="F44"/>
    </row>
    <row r="45" spans="2:6" ht="14.4" x14ac:dyDescent="0.3">
      <c r="B45"/>
      <c r="C45"/>
      <c r="D45"/>
      <c r="E45"/>
      <c r="F45"/>
    </row>
    <row r="46" spans="2:6" ht="14.4" x14ac:dyDescent="0.3">
      <c r="B46"/>
      <c r="C46"/>
      <c r="D46"/>
      <c r="E46"/>
      <c r="F46"/>
    </row>
    <row r="47" spans="2:6" ht="14.4" x14ac:dyDescent="0.3">
      <c r="B47"/>
      <c r="C47"/>
      <c r="D47"/>
      <c r="E47"/>
      <c r="F47"/>
    </row>
    <row r="48" spans="2:6" ht="14.4" x14ac:dyDescent="0.3">
      <c r="B48"/>
      <c r="C48"/>
      <c r="D48"/>
      <c r="E48"/>
      <c r="F48"/>
    </row>
    <row r="49" spans="2:6" ht="14.4" x14ac:dyDescent="0.3">
      <c r="B49"/>
      <c r="C49"/>
      <c r="D49"/>
      <c r="E49"/>
      <c r="F49"/>
    </row>
    <row r="50" spans="2:6" ht="14.4" x14ac:dyDescent="0.3">
      <c r="B50"/>
      <c r="C50"/>
      <c r="D50"/>
      <c r="E50"/>
      <c r="F50"/>
    </row>
    <row r="51" spans="2:6" ht="14.4" x14ac:dyDescent="0.3">
      <c r="B51"/>
      <c r="C51"/>
      <c r="D51"/>
      <c r="E51"/>
      <c r="F51"/>
    </row>
    <row r="52" spans="2:6" ht="14.4" x14ac:dyDescent="0.3">
      <c r="B52"/>
      <c r="C52"/>
      <c r="D52"/>
      <c r="E52"/>
      <c r="F52"/>
    </row>
    <row r="53" spans="2:6" ht="14.4" x14ac:dyDescent="0.3">
      <c r="B53"/>
      <c r="C53"/>
      <c r="D53"/>
      <c r="E53"/>
      <c r="F53"/>
    </row>
    <row r="54" spans="2:6" ht="14.4" x14ac:dyDescent="0.3">
      <c r="B54"/>
      <c r="C54"/>
      <c r="D54"/>
      <c r="E54"/>
      <c r="F54"/>
    </row>
    <row r="55" spans="2:6" ht="14.4" x14ac:dyDescent="0.3">
      <c r="B55"/>
      <c r="C55"/>
      <c r="D55"/>
      <c r="E55"/>
      <c r="F55"/>
    </row>
    <row r="56" spans="2:6" ht="14.4" x14ac:dyDescent="0.3">
      <c r="B56"/>
      <c r="C56"/>
      <c r="D56"/>
      <c r="E56"/>
      <c r="F56"/>
    </row>
    <row r="57" spans="2:6" ht="14.4" x14ac:dyDescent="0.3">
      <c r="B57"/>
      <c r="C57"/>
      <c r="D57"/>
      <c r="E57"/>
      <c r="F57"/>
    </row>
    <row r="58" spans="2:6" ht="14.4" x14ac:dyDescent="0.3">
      <c r="B58"/>
      <c r="C58"/>
      <c r="D58"/>
      <c r="E58"/>
      <c r="F58"/>
    </row>
    <row r="59" spans="2:6" ht="14.4" x14ac:dyDescent="0.3">
      <c r="B59"/>
      <c r="C59"/>
      <c r="D59"/>
      <c r="E59"/>
      <c r="F59"/>
    </row>
    <row r="60" spans="2:6" ht="14.4" x14ac:dyDescent="0.3">
      <c r="B60"/>
      <c r="C60"/>
      <c r="D60"/>
      <c r="E60"/>
      <c r="F60"/>
    </row>
    <row r="61" spans="2:6" ht="14.4" x14ac:dyDescent="0.3">
      <c r="B61"/>
      <c r="C61"/>
      <c r="D61"/>
      <c r="E61"/>
      <c r="F61"/>
    </row>
    <row r="62" spans="2:6" ht="14.4" x14ac:dyDescent="0.3">
      <c r="B62"/>
      <c r="C62"/>
      <c r="D62"/>
      <c r="E62"/>
      <c r="F62"/>
    </row>
    <row r="63" spans="2:6" ht="14.4" x14ac:dyDescent="0.3">
      <c r="B63"/>
      <c r="C63"/>
      <c r="D63"/>
      <c r="E63"/>
      <c r="F63"/>
    </row>
    <row r="64" spans="2:6" ht="14.4" x14ac:dyDescent="0.3">
      <c r="B64"/>
      <c r="C64"/>
      <c r="D64"/>
      <c r="E64"/>
      <c r="F64"/>
    </row>
    <row r="65" spans="2:6" ht="14.4" x14ac:dyDescent="0.3">
      <c r="B65"/>
      <c r="C65"/>
      <c r="D65"/>
      <c r="E65"/>
      <c r="F65"/>
    </row>
    <row r="66" spans="2:6" ht="14.4" x14ac:dyDescent="0.3">
      <c r="B66"/>
      <c r="C66"/>
      <c r="D66"/>
      <c r="E66"/>
      <c r="F66"/>
    </row>
    <row r="67" spans="2:6" ht="14.4" x14ac:dyDescent="0.3">
      <c r="B67"/>
      <c r="C67"/>
      <c r="D67"/>
      <c r="E67"/>
      <c r="F67"/>
    </row>
    <row r="68" spans="2:6" ht="14.4" x14ac:dyDescent="0.3">
      <c r="B68"/>
      <c r="C68"/>
      <c r="D68"/>
      <c r="E68"/>
      <c r="F68"/>
    </row>
    <row r="69" spans="2:6" ht="14.4" x14ac:dyDescent="0.3">
      <c r="B69"/>
      <c r="C69"/>
      <c r="D69"/>
      <c r="E69"/>
      <c r="F69"/>
    </row>
    <row r="70" spans="2:6" ht="14.4" x14ac:dyDescent="0.3">
      <c r="B70"/>
      <c r="C70"/>
      <c r="D70"/>
      <c r="E70"/>
      <c r="F70"/>
    </row>
    <row r="71" spans="2:6" ht="14.4" x14ac:dyDescent="0.3">
      <c r="B71"/>
      <c r="C71"/>
      <c r="D71"/>
      <c r="E71"/>
      <c r="F71"/>
    </row>
    <row r="72" spans="2:6" ht="14.4" x14ac:dyDescent="0.3">
      <c r="B72"/>
      <c r="C72"/>
      <c r="D72"/>
      <c r="E72"/>
      <c r="F72"/>
    </row>
    <row r="73" spans="2:6" ht="14.4" x14ac:dyDescent="0.3">
      <c r="B73"/>
      <c r="C73"/>
      <c r="D73"/>
      <c r="E73"/>
      <c r="F73"/>
    </row>
    <row r="74" spans="2:6" ht="14.4" x14ac:dyDescent="0.3">
      <c r="B74"/>
      <c r="C74"/>
      <c r="D74"/>
      <c r="E74"/>
      <c r="F74"/>
    </row>
    <row r="75" spans="2:6" ht="14.4" x14ac:dyDescent="0.3">
      <c r="B75"/>
      <c r="C75"/>
      <c r="D75"/>
      <c r="E75"/>
      <c r="F75"/>
    </row>
    <row r="76" spans="2:6" ht="14.4" x14ac:dyDescent="0.3">
      <c r="B76"/>
      <c r="C76"/>
      <c r="D76"/>
      <c r="E76"/>
      <c r="F76"/>
    </row>
  </sheetData>
  <conditionalFormatting pivot="1" sqref="C8:E30">
    <cfRule type="colorScale" priority="14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C8:E30">
    <cfRule type="colorScale" priority="12">
      <colorScale>
        <cfvo type="min"/>
        <cfvo type="percentile" val="50"/>
        <cfvo type="max"/>
        <color theme="2"/>
        <color rgb="FFFFC000"/>
        <color rgb="FFC00000"/>
      </colorScale>
    </cfRule>
  </conditionalFormatting>
  <conditionalFormatting pivot="1" sqref="C8:E30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8:G30">
    <cfRule type="colorScale" priority="10">
      <colorScale>
        <cfvo type="min"/>
        <cfvo type="max"/>
        <color theme="0"/>
        <color rgb="FFFF0000"/>
      </colorScale>
    </cfRule>
  </conditionalFormatting>
  <conditionalFormatting pivot="1" sqref="F8:G30">
    <cfRule type="colorScale" priority="9">
      <colorScale>
        <cfvo type="min"/>
        <cfvo type="percentile" val="50"/>
        <cfvo type="max"/>
        <color theme="0"/>
        <color theme="5" tint="-0.249977111117893"/>
        <color rgb="FFFF0000"/>
      </colorScale>
    </cfRule>
  </conditionalFormatting>
  <conditionalFormatting pivot="1" sqref="F8:G30">
    <cfRule type="colorScale" priority="8">
      <colorScale>
        <cfvo type="min"/>
        <cfvo type="percentile" val="50"/>
        <cfvo type="max"/>
        <color theme="0"/>
        <color rgb="FFFFEB84"/>
        <color rgb="FF63BE7B"/>
      </colorScale>
    </cfRule>
  </conditionalFormatting>
  <conditionalFormatting pivot="1" sqref="H8:H30">
    <cfRule type="colorScale" priority="2">
      <colorScale>
        <cfvo type="min"/>
        <cfvo type="percentile" val="50"/>
        <cfvo type="max"/>
        <color rgb="FFF8696B"/>
        <color rgb="FFFCFCFF"/>
        <color rgb="FF5A8AC6"/>
      </colorScale>
    </cfRule>
  </conditionalFormatting>
  <conditionalFormatting pivot="1" sqref="H8:H30">
    <cfRule type="colorScale" priority="1">
      <colorScale>
        <cfvo type="min"/>
        <cfvo type="max"/>
        <color rgb="FFFCFCFF"/>
        <color rgb="FFF8696B"/>
      </colorScale>
    </cfRule>
  </conditionalFormatting>
  <pageMargins left="0.7" right="0.7" top="0.75" bottom="0.75" header="0.3" footer="0.3"/>
  <pageSetup orientation="portrait" r:id="rId2"/>
  <headerFooter>
    <oddHeader>&amp;L&amp;"Cambria,Bold"&amp;14&amp;KFF0000AtliQ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e 2 7 1 8 c b a - 2 6 0 a - 4 4 c a - 9 3 b b - f 2 2 8 e 7 d 4 5 6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 f a c t s _ m o n t h l y _ p r o d u c t 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 f a c t s _ m o n t h l y _ p r o d u c t 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 2 0 2 3 - 0 8 - 1 1 T 1 2 : 2 9 : 4 3 . 0 0 2 1 6 4 9 + 0 5 : 3 0 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s _ m o n t h l y _ p r o d u c t _ 1 5 2 5 6 b 7 c - d 6 a e - 4 2 4 f - 9 6 d 0 - 4 4 e a 1 c f 3 2 7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3 3 7 4 2 d 0 3 - 3 1 f f - 4 6 d 3 - a 8 5 a - 0 9 1 b 9 a 7 e 3 0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  2 0 2 0 < / M e a s u r e N a m e > < D i s p l a y N a m e > 2 0 2 1   V S  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 T r u e < / V i s i b l e > < / i t e m > < i t e m > < M e a s u r e N a m e > T a r g e t   -   2 0 2 1   % < / M e a s u r e N a m e > < D i s p l a y N a m e > T a r g e t   -   2 0 2 1 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f a c t s _ m o n t h l y _ p r o d u c t _ 1 5 2 5 6 b 7 c - d 6 a e - 4 2 4 f - 9 6 d 0 - 4 4 e a 1 c f 3 2 7 7 0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 C o l u m n s \ m o n t h s 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 f a c t s _ m o n t h l y _ p r o d u c t 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 f a c t s _ m o n t h l y _ p r o d u c t 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  2 0 2 0 < / K e y > < / D i a g r a m O b j e c t K e y > < D i a g r a m O b j e c t K e y > < K e y > M e a s u r e s \ 2 0 2 1   V S     2 0 2 0 \ T a g I n f o \ F o r m u l a < / K e y > < / D i a g r a m O b j e c t K e y > < D i a g r a m O b j e c t K e y > < K e y > M e a s u r e s \ 2 0 2 1   V S     2 0 2 0 \ T a g I n f o \ V a l u e 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 M e a s u r e s \ T a r g e t   -   2 0 2 1 < / K e y > < / D i a g r a m O b j e c t K e y > < D i a g r a m O b j e c t K e y > < K e y > M e a s u r e s \ T a r g e t   -   2 0 2 1 \ T a g I n f o \ F o r m u l a < / K e y > < / D i a g r a m O b j e c t K e y > < D i a g r a m O b j e c t K e y > < K e y > M e a s u r e s \ T a r g e t   -   2 0 2 1 \ T a g I n f o \ V a l u e < / K e y > < / D i a g r a m O b j e c t K e y > < D i a g r a m O b j e c t K e y > < K e y > M e a s u r e s \ 2 0 2 1 -   T a r g e t   % < / K e y > < / D i a g r a m O b j e c t K e y > < D i a g r a m O b j e c t K e y > < K e y > M e a s u r e s \ 2 0 2 1 -   T a r g e t   % \ T a g I n f o \ F o r m u l a < / K e y > < / D i a g r a m O b j e c t K e y > < D i a g r a m O b j e c t K e y > < K e y > M e a s u r e s \ 2 0 2 1 -   T a r g e t 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 -   2 0 2 1 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 - 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 - 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 T a g s \ T a b l e s \ & l t ; T a b l e s \ f a c t s _ m o n t h l y _ p r o d u c t & g t ; 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 T a b l e s \ f a c t s _ m o n t h l y _ p r o d u c t < / K e y > < / D i a g r a m O b j e c t K e y > < D i a g r a m O b j e c t K e y > < K e y > T a b l e s \ f a c t s _ m o n t h l y _ p r o d u c t \ C o l u m n s \ d a t e < / K e y > < / D i a g r a m O b j e c t K e y > < D i a g r a m O b j e c t K e y > < K e y > T a b l e s \ f a c t s _ m o n t h l y _ p r o d u c t \ C o l u m n s \ p r o d u c t _ c o d e < / K e y > < / D i a g r a m O b j e c t K e y > < D i a g r a m O b j e c t K e y > < K e y > T a b l e s \ f a c t s _ m o n t h l y _ p r o d u c t \ C o l u m n s \ c u s t o m e r _ c o d e < / K e y > < / D i a g r a m O b j e c t K e y > < D i a g r a m O b j e c t K e y > < K e y > T a b l e s \ f a c t s _ m o n t h l y _ p r o d u c t \ C o l u m n s \ Q t y < / K e y > < / D i a g r a m O b j e c t K e y > < D i a g r a m O b j e c t K e y > < K e y > T a b l e s \ f a c t s _ m o n t h l y _ p r o d u c t \ C o l u m n s \ n e t _ s a l e s _ a m o u n t < / K e y > < / D i a g r a m O b j e c t K e y > < D i a g r a m O b j e c t K e y > < K e y > T a b l e s \ f a c t s _ m o n t h l y _ p r o d u c t \ C o l u m n s \ F Y < / K e y > < / D i a g r a m O b j e c t K e y > < D i a g r a m O b j e c t K e y > < K e y > T a b l e s \ f a c t s _ m o n t h l y _ p r o d u c t \ M e a s u r e s \ S u m   o f   n e t _ s a l e s _ a m o u n t < / K e y > < / D i a g r a m O b j e c t K e y > < D i a g r a m O b j e c t K e y > < K e y > T a b l e s \ f a c t s _ m o n t h l y _ p r o d u c t \ S u m   o f   n e t _ s a l e s _ a m o u n t \ A d d i t i o n a l   I n f o \ I m p l i c i t   M e a s u r e < / K e y > < / D i a g r a m O b j e c t K e y > < D i a g r a m O b j e c t K e y > < K e y > T a b l e s \ f a c t s _ m o n t h l y _ p r o d u c t \ M e a s u r e s \ N e t   S a l e s < / K e y > < / D i a g r a m O b j e c t K e y > < D i a g r a m O b j e c t K e y > < K e y > T a b l e s \ f a c t s _ m o n t h l y _ p r o d u c t \ M e a s u r e s \ N e t   S a l e s   1 9 < / K e y > < / D i a g r a m O b j e c t K e y > < D i a g r a m O b j e c t K e y > < K e y > T a b l e s \ f a c t s _ m o n t h l y _ p r o d u c t \ M e a s u r e s \ N e t   S a l e s   2 0 2 0 < / K e y > < / D i a g r a m O b j e c t K e y > < D i a g r a m O b j e c t K e y > < K e y > T a b l e s \ f a c t s _ m o n t h l y _ p r o d u c t \ M e a s u r e s \ N e t   S a l e s   2 0 2 1 < / K e y > < / D i a g r a m O b j e c t K e y > < D i a g r a m O b j e c t K e y > < K e y > T a b l e s \ f a c t s _ m o n t h l y _ p r o d u c t \ M e a s u r e s \ 2 0 2 1   V S     2 0 2 0 < / K e y > < / D i a g r a m O b j e c t K e y > < D i a g r a m O b j e c t K e y > < K e y > T a b l e s \ f a c t s _ m o n t h l y _ p r o d u c t \ M e a s u r e s \ T a r g e t   2 0 2 1 < / K e y > < / D i a g r a m O b j e c t K e y > < D i a g r a m O b j e c t K e y > < K e y > T a b l e s \ f a c t s _ m o n t h l y _ p r o d u c t \ M e a s u r e s \ T a r g e t   -   2 0 2 1 < / K e y > < / D i a g r a m O b j e c t K e y > < D i a g r a m O b j e c t K e y > < K e y > T a b l e s \ f a c t s _ m o n t h l y _ p r o d u c t \ M e a s u r e s \ 2 0 2 1 - 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 T a b l e s \ d i m _ d a t e \ C o l u m n s \ m o n t h s 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 T a b l e s \ t a r g e t s _ 2 0 2 1 < / K e y > < / D i a g r a m O b j e c t K e y > < D i a g r a m O b j e c t K e y > < K e y > T a b l e s \ t a r g e t s _ 2 0 2 1 \ C o l u m n s \ m a r k e t < / K e y > < / D i a g r a m O b j e c t K e y > < D i a g r a m O b j e c t K e y > < K e y > T a b l e s \ t a r g e t s _ 2 0 2 1 \ C o l u m n s \ d a t e < / K e y > < / D i a g r a m O b j e c t K e y > < D i a g r a m O b j e c t K e y > < K e y > T a b l e s \ t a r g e t s _ 2 0 2 1 \ C o l u m n s \ n s _ t a r g e t 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 R e l a t i o n s h i p s \ & l t ; T a b l e s \ f a c t s _ m o n t h l y _ p r o d u c t \ C o l u m n s \ p r o d u c t _ c o d e & g t ; - & l t ; T a b l e s \ d i m _ p r o d u c t \ C o l u m n s \ p r o d u c t _ c o d e & g t ; 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 R e l a t i o n s h i p s \ & l t ; T a b l e s \ f a c t s _ m o n t h l y _ p r o d u c t \ C o l u m n s \ p r o d u c t _ c o d e & g t ; - & l t ; T a b l e s \ d i m _ p r o d u c t \ C o l u m n s \ p r o d u c t _ c o d e & g t ; \ F K 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 R e l a t i o n s h i p s \ & l t ; T a b l e s \ f a c t s _ m o n t h l y _ p r o d u c t \ C o l u m n s \ p r o d u c t _ c o d e & g t ; - & l t ; T a b l e s \ d i m _ p r o d u c t \ C o l u m n s \ p r o d u c t _ c o d e & g t ; \ P K 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 R e l a t i o n s h i p s \ & l t ; T a b l e s \ f a c t s _ m o n t h l y _ p r o d u c t \ C o l u m n s \ p r o d u c t _ c o d e & g t ; - & l t ; T a b l e s \ d i m _ p r o d u c t \ C o l u m n s \ p r o d u c t _ c o d e & g t ; \ C r o s s F i l t e r 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 R e l a t i o n s h i p s \ & l t ; T a b l e s \ f a c t s _ m o n t h l y _ p r o d u c t \ C o l u m n s \ c u s t o m e r _ c o d e & g t ; - & l t ; T a b l e s \ d i m _ c u s t o m e r \ C o l u m n s \ c u s t o m e r _ c o d e & g t ; 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 R e l a t i o n s h i p s \ & l t ; T a b l e s \ f a c t s _ m o n t h l y _ p r o d u c t \ C o l u m n s \ c u s t o m e r _ c o d e & g t ; - & l t ; T a b l e s \ d i m _ c u s t o m e r \ C o l u m n s \ c u s t o m e r _ c o d e & g t ; \ F K 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 R e l a t i o n s h i p s \ & l t ; T a b l e s \ f a c t s _ m o n t h l y _ p r o d u c t \ C o l u m n s \ c u s t o m e r _ c o d e & g t ; - & l t ; T a b l e s \ d i m _ c u s t o m e r \ C o l u m n s \ c u s t o m e r _ c o d e & g t ; \ P K 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 R e l a t i o n s h i p s \ & l t ; T a b l e s \ f a c t s _ m o n t h l y _ p r o d u c t \ C o l u m n s \ c u s t o m e r _ c o d e & g t ; - & l t ; T a b l e s \ d i m _ c u s t o m e r \ C o l u m n s \ c u s t o m e r _ c o d e & g t ; \ C r o s s F i l t e r 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 R e l a t i o n s h i p s \ & l t ; T a b l e s \ f a c t s _ m o n t h l y _ p r o d u c t \ C o l u m n s \ d a t e & g t ; - & l t ; T a b l e s \ d i m _ d a t e \ C o l u m n s \ d a t e & g t ; < / K e y > < / D i a g r a m O b j e c t K e y > < D i a g r a m O b j e c t K e y > < K e y > R e l a t i o n s h i p s \ & l t ; T a b l e s \ f a c t s _ m o n t h l y _ p r o d u c t \ C o l u m n s \ d a t e & g t ; - & l t ; T a b l e s \ d i m _ d a t e \ C o l u m n s \ d a t e & g t ; \ F K < / K e y > < / D i a g r a m O b j e c t K e y > < D i a g r a m O b j e c t K e y > < K e y > R e l a t i o n s h i p s \ & l t ; T a b l e s \ f a c t s _ m o n t h l y _ p r o d u c t \ C o l u m n s \ d a t e & g t ; - & l t ; T a b l e s \ d i m _ d a t e \ C o l u m n s \ d a t e & g t ; \ P K < / K e y > < / D i a g r a m O b j e c t K e y > < D i a g r a m O b j e c t K e y > < K e y > R e l a t i o n s h i p s \ & l t ; T a b l e s \ f a c t s _ m o n t h l y _ p r o d u c t \ C o l u m n s \ d a t e & g t ; - & l t ; T a b l e s \ d i m _ d a t e \ C o l u m n s \ d a t e & g t ; \ C r o s s F i l t e r 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 R e l a t i o n s h i p s \ & l t ; T a b l e s \ t a r g e t s _ 2 0 2 1 \ C o l u m n s \ d a t e & g t ; - & l t ; T a b l e s \ d i m _ d a t e \ C o l u m n s \ d a t e & g t ; < / K e y > < / D i a g r a m O b j e c t K e y > < D i a g r a m O b j e c t K e y > < K e y > R e l a t i o n s h i p s \ & l t ; T a b l e s \ t a r g e t s _ 2 0 2 1 \ C o l u m n s \ d a t e & g t ; - & l t ; T a b l e s \ d i m _ d a t e \ C o l u m n s \ d a t e & g t ; \ F K 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 T a b l e s \ d i m _ c u s t o m e r \ C o l u m n s \ m a r k e t 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 T a g s \ T a b l e s \ & l t ; T a b l e s \ f a c t s _ m o n t h l y _ p r o d u c t & g t ; 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 1 7 3 . 2 0 0 0 0 0 0 0 0 0 0 0 0 5 < / H e i g h t > < I s E x p a n d e d > t r u e < / I s E x p a n d e d > < L a y e d O u t > t r u e < / L a y e d O u t > < L e f t > 2 7 3 . 6 9 6 1 8 9 4 3 2 3 3 4 0 5 < / L e f t > < T a b I n d e x > 1 < / T a b I n d e x > < T o p > 3 2 . 8 0 0 0 0 0 0 0 0 0 0 0 0 1 1 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 2 0 7 . 6 < / H e i g h t > < I s E x p a n d e d > t r u e < / I s E x p a n d e d > < L a y e d O u t > t r u e < / L a y e d O u t > < L e f t > 7 7 2 . 3 0 3 8 1 0 5 6 7 6 6 5 5 5 < / L e f t > < T a b I n d e x > 2 < / T a b I n d e x > < T o p > 6 6 . 0 0 0 0 0 0 0 0 0 0 0 0 0 1 4 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< / K e y > < / a : K e y > < a : V a l u e   i : t y p e = " D i a g r a m D i s p l a y N o d e V i e w S t a t e " > < H e i g h t > 1 9 5 . 6 0 0 0 0 0 0 0 0 0 0 0 0 2 < / H e i g h t > < I s E x p a n d e d > t r u e < / I s E x p a n d e d > < L a y e d O u t > t r u e < / L a y e d O u t > < L e f t > 5 2 0 . 2 0 7 6 2 1 1 3 5 3 3 1 2 4 < / L e f t > < S c r o l l V e r t i c a l O f f s e t > 3 < / S c r o l l V e r t i c a l O f f s e t > < T a b I n d e x > 3 < / T a b I n d e x > < T o p > 1 3 1 . 2 0 0 0 0 0 0 0 0 0 0 0 0 5 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 T a b l e s \ f a c t s _ m o n t h l y _ p r o d u c t \ M e a s u r e s \ N e t 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 T a b l e s \ f a c t s _ m o n t h l y _ p r o d u c t \ M e a s u r e s \ 2 0 2 1   V S  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 T a b l e s \ f a c t s _ m o n t h l y _ p r o d u c t \ M e a s u r e s \ T a r g e t   - 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 T a b l e s \ f a c t s _ m o n t h l y _ p r o d u c t \ M e a s u r e s \ 2 0 2 1 - 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 5 1 6 . 3 0 3 8 1 0 5 6 7 6 6 5 4 4 < / L e f t > < T a b I n d e x > 5 < / T a b I n d e x > < T o p > 3 7 5 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 3 7 . 9 0 3 8 1 0 5 6 7 6 6 5 5 4 5 < / L e f t > < T a b I n d e x > 4 < / T a b I n d e x > < T o p > 3 2 0 . 2 9 9 9 9 9 9 9 9 9 9 9 9 5 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 ( 2 5 7 . 6 9 6 1 8 9 4 3 2 3 3 4 , 1 1 9 . 4 ) . 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 2 5 7 . 6 9 6 1 8 9 4 3 2 3 3 4 0 5 < / b : _ x > < b : _ y > 1 1 9 . 3 9 9 9 9 9 9 9 9 9 9 9 9 9 < / b : _ y > < / b : P o i n t > < b : P o i n t > < b : _ x > 2 3 8 . 8 4 8 0 9 4 5 < / b : _ x > < b : _ y > 1 1 9 . 4 < / b : _ y > < / b : P o i n t > < b : P o i n t > < b : _ x > 2 3 6 . 8 4 8 0 9 4 5 < / b : _ x > < b : _ y > 1 1 7 . 4 < / b : _ y > < / b : P o i n t > < b : P o i n t > < b : _ x > 2 3 6 . 8 4 8 0 9 4 5 < / b : _ x > < b : _ y > 7 7 < / b : _ y > < / b : P o i n t > < b : P o i n t > < b : _ x > 2 3 4 . 8 4 8 0 9 4 5 < / b : _ x > < b : _ y > 7 5 < / b : _ y > < / b : P o i n t > < b : P o i n t > < b : _ x > 2 1 5 . 9 9 9 9 9 9 9 9 9 9 9 9 8 9 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 2 5 7 . 6 9 6 1 8 9 4 3 2 3 3 4 0 5 < / b : _ x > < b : _ y > 1 1 1 . 3 9 9 9 9 9 9 9 9 9 9 9 9 9 < / b : _ y > < / L a b e l L o c a t i o n > < L o c a t i o n   x m l n s : b = " h t t p : / / s c h e m a s . d a t a c o n t r a c t . o r g / 2 0 0 4 / 0 7 / S y s t e m . W i n d o w s " > < b : _ x > 2 7 3 . 6 9 6 1 8 9 4 3 2 3 3 4 0 5 < / b : _ x > < b : _ y > 1 1 9 . 4 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 6 7 < / b : _ y > < / L a b e l L o c a t i o n > < L o c a t i o n   x m l n s : b = " h t t p : / / s c h e m a s . d a t a c o n t r a c t . o r g / 2 0 0 4 / 0 7 / S y s t e m . W i n d o w s " > < b : _ x > 1 9 9 . 9 9 9 9 9 9 9 9 9 9 9 9 9 1 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 2 5 7 . 6 9 6 1 8 9 4 3 2 3 3 4 0 5 < / b : _ x > < b : _ y > 1 1 9 . 3 9 9 9 9 9 9 9 9 9 9 9 9 9 < / b : _ y > < / b : P o i n t > < b : P o i n t > < b : _ x > 2 3 8 . 8 4 8 0 9 4 5 < / b : _ x > < b : _ y > 1 1 9 . 4 < / b : _ y > < / b : P o i n t > < b : P o i n t > < b : _ x > 2 3 6 . 8 4 8 0 9 4 5 < / b : _ x > < b : _ y > 1 1 7 . 4 < / b : _ y > < / b : P o i n t > < b : P o i n t > < b : _ x > 2 3 6 . 8 4 8 0 9 4 5 < / b : _ x > < b : _ y > 7 7 < / b : _ y > < / b : P o i n t > < b : P o i n t > < b : _ x > 2 3 4 . 8 4 8 0 9 4 5 < / b : _ x > < b : _ y > 7 5 < / b : _ y > < / b : P o i n t > < b : P o i n t > < b : _ x > 2 1 5 . 9 9 9 9 9 9 9 9 9 9 9 9 8 9 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 ( 7 3 6 . 2 0 7 6 2 1 1 3 5 3 3 1 , 2 2 9 ) .   E n d   p o i n t   2 :   ( 7 5 6 . 3 0 3 8 1 0 5 6 7 6 6 6 , 1 6 9 . 8 ) 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 7 3 6 . 2 0 7 6 2 1 1 3 5 3 3 1 2 4 < / b : _ x > < b : _ y > 2 2 9 < / b : _ y > < / b : P o i n t > < b : P o i n t > < b : _ x > 7 4 4 . 2 5 5 7 1 6 < / b : _ x > < b : _ y > 2 2 9 < / b : _ y > < / b : P o i n t > < b : P o i n t > < b : _ x > 7 4 6 . 2 5 5 7 1 6 < / b : _ x > < b : _ y > 2 2 7 < / b : _ y > < / b : P o i n t > < b : P o i n t > < b : _ x > 7 4 6 . 2 5 5 7 1 6 < / b : _ x > < b : _ y > 1 7 1 . 8 < / b : _ y > < / b : P o i n t > < b : P o i n t > < b : _ x > 7 4 8 . 2 5 5 7 1 6 < / b : _ x > < b : _ y > 1 6 9 . 8 < / b : _ y > < / b : P o i n t > < b : P o i n t > < b : _ x > 7 5 6 . 3 0 3 8 1 0 5 6 7 6 6 5 6 6 < / b : _ x > < b : _ y > 1 6 9 . 8 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 7 2 0 . 2 0 7 6 2 1 1 3 5 3 3 1 2 4 < / b : _ x > < b : _ y > 2 2 1 < / b : _ y > < / L a b e l L o c a t i o n > < L o c a t i o n   x m l n s : b = " h t t p : / / s c h e m a s . d a t a c o n t r a c t . o r g / 2 0 0 4 / 0 7 / S y s t e m . W i n d o w s " > < b : _ x > 7 2 0 . 2 0 7 6 2 1 1 3 5 3 3 1 2 4 < / b : _ x > < b : _ y > 2 2 9 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 7 5 6 . 3 0 3 8 1 0 5 6 7 6 6 5 6 6 < / b : _ x > < b : _ y > 1 6 1 . 8 < / b : _ y > < / L a b e l L o c a t i o n > < L o c a t i o n   x m l n s : b = " h t t p : / / s c h e m a s . d a t a c o n t r a c t . o r g / 2 0 0 4 / 0 7 / S y s t e m . W i n d o w s " > < b : _ x > 7 7 2 . 3 0 3 8 1 0 5 6 7 6 6 5 6 6 < / b : _ x > < b : _ y > 1 6 9 . 8 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 7 3 6 . 2 0 7 6 2 1 1 3 5 3 3 1 2 4 < / b : _ x > < b : _ y > 2 2 9 < / b : _ y > < / b : P o i n t > < b : P o i n t > < b : _ x > 7 4 4 . 2 5 5 7 1 6 < / b : _ x > < b : _ y > 2 2 9 < / b : _ y > < / b : P o i n t > < b : P o i n t > < b : _ x > 7 4 6 . 2 5 5 7 1 6 < / b : _ x > < b : _ y > 2 2 7 < / b : _ y > < / b : P o i n t > < b : P o i n t > < b : _ x > 7 4 6 . 2 5 5 7 1 6 < / b : _ x > < b : _ y > 1 7 1 . 8 < / b : _ y > < / b : P o i n t > < b : P o i n t > < b : _ x > 7 4 8 . 2 5 5 7 1 6 < / b : _ x > < b : _ y > 1 6 9 . 8 < / b : _ y > < / b : P o i n t > < b : P o i n t > < b : _ x > 7 5 6 . 3 0 3 8 1 0 5 6 7 6 6 5 6 6 < / b : _ x > < b : _ y > 1 6 9 . 8 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 ( 5 0 4 . 2 0 7 6 2 1 1 3 5 3 3 1 , 2 2 9 ) .   E n d   p o i n t   2 :   ( 4 8 9 . 6 9 6 1 8 9 4 3 2 3 3 4 , 1 1 9 . 4 ) 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 5 0 4 . 2 0 7 6 2 1 1 3 5 3 3 1 2 4 < / b : _ x > < b : _ y > 2 2 9 < / b : _ y > < / b : P o i n t > < b : P o i n t > < b : _ x > 4 9 8 . 9 5 1 9 0 5 < / b : _ x > < b : _ y > 2 2 9 < / b : _ y > < / b : P o i n t > < b : P o i n t > < b : _ x > 4 9 6 . 9 5 1 9 0 5 < / b : _ x > < b : _ y > 2 2 7 < / b : _ y > < / b : P o i n t > < b : P o i n t > < b : _ x > 4 9 6 . 9 5 1 9 0 5 < / b : _ x > < b : _ y > 1 2 1 . 4 < / b : _ y > < / b : P o i n t > < b : P o i n t > < b : _ x > 4 9 4 . 9 5 1 9 0 5 < / b : _ x > < b : _ y > 1 1 9 . 4 < / b : _ y > < / b : P o i n t > < b : P o i n t > < b : _ x > 4 8 9 . 6 9 6 1 8 9 4 3 2 3 3 4 < / b : _ x > < b : _ y > 1 1 9 . 4 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 5 0 4 . 2 0 7 6 2 1 1 3 5 3 3 1 2 4 < / b : _ x > < b : _ y > 2 2 1 < / b : _ y > < / L a b e l L o c a t i o n > < L o c a t i o n   x m l n s : b = " h t t p : / / s c h e m a s . d a t a c o n t r a c t . o r g / 2 0 0 4 / 0 7 / S y s t e m . W i n d o w s " > < b : _ x > 5 2 0 . 2 0 7 6 2 1 1 3 5 3 3 1 2 4 < / b : _ x > < b : _ y > 2 2 9 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 4 7 3 . 6 9 6 1 8 9 4 3 2 3 3 4 < / b : _ x > < b : _ y > 1 1 1 . 4 < / b : _ y > < / L a b e l L o c a t i o n > < L o c a t i o n   x m l n s : b = " h t t p : / / s c h e m a s . d a t a c o n t r a c t . o r g / 2 0 0 4 / 0 7 / S y s t e m . W i n d o w s " > < b : _ x > 4 7 3 . 6 9 6 1 8 9 4 3 2 3 3 4 < / b : _ x > < b : _ y > 1 1 9 . 4 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 5 0 4 . 2 0 7 6 2 1 1 3 5 3 3 1 2 4 < / b : _ x > < b : _ y > 2 2 9 < / b : _ y > < / b : P o i n t > < b : P o i n t > < b : _ x > 4 9 8 . 9 5 1 9 0 5 < / b : _ x > < b : _ y > 2 2 9 < / b : _ y > < / b : P o i n t > < b : P o i n t > < b : _ x > 4 9 6 . 9 5 1 9 0 5 < / b : _ x > < b : _ y > 2 2 7 < / b : _ y > < / b : P o i n t > < b : P o i n t > < b : _ x > 4 9 6 . 9 5 1 9 0 5 < / b : _ x > < b : _ y > 1 2 1 . 4 < / b : _ y > < / b : P o i n t > < b : P o i n t > < b : _ x > 4 9 4 . 9 5 1 9 0 5 < / b : _ x > < b : _ y > 1 1 9 . 4 < / b : _ y > < / b : P o i n t > < b : P o i n t > < b : _ x > 4 8 9 . 6 9 6 1 8 9 4 3 2 3 3 4 < / b : _ x > < b : _ y > 1 1 9 . 4 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 ( 6 2 0 . 2 0 7 6 2 1 , 3 4 2 . 8 ) .   E n d   p o i n t   2 :   ( 6 1 6 . 3 0 3 8 1 1 , 3 5 9 ) 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 6 2 0 . 2 0 7 6 2 1 < / b : _ x > < b : _ y > 3 4 2 . 8 0 0 0 0 0 0 0 0 0 0 0 0 7 < / b : _ y > < / b : P o i n t > < b : P o i n t > < b : _ x > 6 2 0 . 2 0 7 6 2 1 < / b : _ x > < b : _ y > 3 4 8 . 9 < / b : _ y > < / b : P o i n t > < b : P o i n t > < b : _ x > 6 1 6 . 3 0 3 8 1 1 < / b : _ x > < b : _ y > 3 5 2 . 9 < / b : _ y > < / b : P o i n t > < b : P o i n t > < b : _ x > 6 1 6 . 3 0 3 8 1 1 < / b : _ x > < b : _ y > 3 5 9 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 6 1 2 . 2 0 7 6 2 1 < / b : _ x > < b : _ y > 3 2 6 . 8 0 0 0 0 0 0 0 0 0 0 0 0 7 < / b : _ y > < / L a b e l L o c a t i o n > < L o c a t i o n   x m l n s : b = " h t t p : / / s c h e m a s . d a t a c o n t r a c t . o r g / 2 0 0 4 / 0 7 / S y s t e m . W i n d o w s " > < b : _ x > 6 2 0 . 2 0 7 6 2 1 < / b : _ x > < b : _ y > 3 2 6 . 8 0 0 0 0 0 0 0 0 0 0 0 0 7 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 6 0 8 . 3 0 3 8 1 1 < / b : _ x > < b : _ y > 3 5 9 < / b : _ y > < / L a b e l L o c a t i o n > < L o c a t i o n   x m l n s : b = " h t t p : / / s c h e m a s . d a t a c o n t r a c t . o r g / 2 0 0 4 / 0 7 / S y s t e m . W i n d o w s " > < b : _ x > 6 1 6 . 3 0 3 8 1 1 < / b : _ x > < b : _ y > 3 7 5 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 R e l a t i o n s h i p s \ & l t ; T a b l e s \ f a c t s _ m o n t h l y _ p r o d u c t \ C o l u m n s \ d a t e & g t ; - & l t ; T a b l e s \ d i m _ d a t e \ C o l u m n s \ d a t e & g t ; \ C r o s s F i l t e r 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 6 2 0 . 2 0 7 6 2 1 < / b : _ x > < b : _ y > 3 4 2 . 8 0 0 0 0 0 0 0 0 0 0 0 0 7 < / b : _ y > < / b : P o i n t > < b : P o i n t > < b : _ x > 6 2 0 . 2 0 7 6 2 1 < / b : _ x > < b : _ y > 3 4 8 . 9 < / b : _ y > < / b : P o i n t > < b : P o i n t > < b : _ x > 6 1 6 . 3 0 3 8 1 1 < / b : _ x > < b : _ y > 3 5 2 . 9 < / b : _ y > < / b : P o i n t > < b : P o i n t > < b : _ x > 6 1 6 . 3 0 3 8 1 1 < / b : _ x > < b : _ y > 3 5 9 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 ( 1 3 7 . 9 0 3 8 1 1 , 3 0 4 . 3 ) . 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 1 3 7 . 9 0 3 8 1 1 < / b : _ x > < b : _ y > 3 0 4 . 2 9 9 9 9 9 9 9 9 9 9 9 9 5 < / b : _ y > < / b : P o i n t > < b : P o i n t > < b : _ x > 1 3 7 . 9 0 3 8 1 1 < / b : _ x > < b : _ y > 2 3 7 . 1 5 < / b : _ y > < / b : P o i n t > < b : P o i n t > < b : _ x > 1 3 5 . 9 0 3 8 1 1 < / b : _ x > < b : _ y > 2 3 5 . 1 5 < / b : _ y > < / b : P o i n t > < b : P o i n t > < b : _ x > 1 0 2 < / b : _ x > < b : _ y > 2 3 5 . 1 5 < / b : _ y > < / b : P o i n t > < b : P o i n t > < b : _ x > 1 0 0 < / b : _ x > < b : _ y > 2 3 3 . 1 5 < / b : _ y > < / b : P o i n t > < b : P o i n t > < b : _ x > 1 0 0 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 1 2 9 . 9 0 3 8 1 1 < / b : _ x > < b : _ y > 3 0 4 . 2 9 9 9 9 9 9 9 9 9 9 9 9 5 < / b : _ y > < / L a b e l L o c a t i o n > < L o c a t i o n   x m l n s : b = " h t t p : / / s c h e m a s . d a t a c o n t r a c t . o r g / 2 0 0 4 / 0 7 / S y s t e m . W i n d o w s " > < b : _ x > 1 3 7 . 9 0 3 8 1 1 < / b : _ x > < b : _ y > 3 2 0 . 2 9 9 9 9 9 9 9 9 9 9 9 9 5 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 1 4 9 . 9 9 9 9 9 9 9 9 9 9 9 9 9 4 < / b : _ y > < / L a b e l L o c a t i o n > < L o c a t i o n   x m l n s : b = " h t t p : / / s c h e m a s . d a t a c o n t r a c t . o r g / 2 0 0 4 / 0 7 / S y s t e m . W i n d o w s " > < b : _ x > 1 0 0 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 1 3 7 . 9 0 3 8 1 1 < / b : _ x > < b : _ y > 3 0 4 . 2 9 9 9 9 9 9 9 9 9 9 9 9 5 < / b : _ y > < / b : P o i n t > < b : P o i n t > < b : _ x > 1 3 7 . 9 0 3 8 1 1 < / b : _ x > < b : _ y > 2 3 7 . 1 5 < / b : _ y > < / b : P o i n t > < b : P o i n t > < b : _ x > 1 3 5 . 9 0 3 8 1 1 < / b : _ x > < b : _ y > 2 3 5 . 1 5 < / b : _ y > < / b : P o i n t > < b : P o i n t > < b : _ x > 1 0 2 < / b : _ x > < b : _ y > 2 3 5 . 1 5 < / b : _ y > < / b : P o i n t > < b : P o i n t > < b : _ x > 1 0 0 < / b : _ x > < b : _ y > 2 3 3 . 1 5 < / b : _ y > < / b : P o i n t > < b : P o i n t > < b : _ x > 1 0 0 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 ( 2 5 3 . 9 0 3 8 1 0 5 6 7 6 6 6 , 3 9 5 . 3 ) .   E n d   p o i n t   2 :   ( 5 0 0 . 3 0 3 8 1 0 5 6 7 6 6 5 , 4 5 0 ) 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 2 5 3 . 9 0 3 8 1 0 5 6 7 6 6 5 5 4 < / b : _ x > < b : _ y > 3 9 5 . 3 < / b : _ y > < / b : P o i n t > < b : P o i n t > < b : _ x > 3 7 5 . 1 0 3 8 1 1 < / b : _ x > < b : _ y > 3 9 5 . 3 < / b : _ y > < / b : P o i n t > < b : P o i n t > < b : _ x > 3 7 7 . 1 0 3 8 1 1 < / b : _ x > < b : _ y > 3 9 7 . 3 < / b : _ y > < / b : P o i n t > < b : P o i n t > < b : _ x > 3 7 7 . 1 0 3 8 1 1 < / b : _ x > < b : _ y > 4 4 8 < / b : _ y > < / b : P o i n t > < b : P o i n t > < b : _ x > 3 7 9 . 1 0 3 8 1 1 < / b : _ x > < b : _ y > 4 5 0 < / b : _ y > < / b : P o i n t > < b : P o i n t > < b : _ x > 5 0 0 . 3 0 3 8 1 0 5 6 7 6 6 5 3 8 < / b : _ x > < b : _ y > 4 5 0 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 2 3 7 . 9 0 3 8 1 0 5 6 7 6 6 5 5 4 < / b : _ x > < b : _ y > 3 8 7 . 3 < / b : _ y > < / L a b e l L o c a t i o n > < L o c a t i o n   x m l n s : b = " h t t p : / / s c h e m a s . d a t a c o n t r a c t . o r g / 2 0 0 4 / 0 7 / S y s t e m . W i n d o w s " > < b : _ x > 2 3 7 . 9 0 3 8 1 0 5 6 7 6 6 5 5 4 < / b : _ x > < b : _ y > 3 9 5 . 3 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 5 0 0 . 3 0 3 8 1 0 5 6 7 6 6 5 3 8 < / b : _ x > < b : _ y > 4 4 2 < / b : _ y > < / L a b e l L o c a t i o n > < L o c a t i o n   x m l n s : b = " h t t p : / / s c h e m a s . d a t a c o n t r a c t . o r g / 2 0 0 4 / 0 7 / S y s t e m . W i n d o w s " > < b : _ x > 5 1 6 . 3 0 3 8 1 0 5 6 7 6 6 5 3 2 < / b : _ x > < b : _ y > 4 5 0 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 2 5 3 . 9 0 3 8 1 0 5 6 7 6 6 5 5 4 < / b : _ x > < b : _ y > 3 9 5 . 3 < / b : _ y > < / b : P o i n t > < b : P o i n t > < b : _ x > 3 7 5 . 1 0 3 8 1 1 < / b : _ x > < b : _ y > 3 9 5 . 3 < / b : _ y > < / b : P o i n t > < b : P o i n t > < b : _ x > 3 7 7 . 1 0 3 8 1 1 < / b : _ x > < b : _ y > 3 9 7 . 3 < / b : _ y > < / b : P o i n t > < b : P o i n t > < b : _ x > 3 7 7 . 1 0 3 8 1 1 < / b : _ x > < b : _ y > 4 4 8 < / b : _ y > < / b : P o i n t > < b : P o i n t > < b : _ x > 3 7 9 . 1 0 3 8 1 1 < / b : _ x > < b : _ y > 4 5 0 < / b : _ y > < / b : P o i n t > < b : P o i n t > < b : _ x > 5 0 0 . 3 0 3 8 1 0 5 6 7 6 6 5 3 8 < / b : _ x > < b : _ y > 4 5 0 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8 e f 6 8 2 6 - 0 6 9 0 - 4 0 5 3 - a 4 5 c - b c 3 4 b 5 d a e 1 8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  2 0 2 0 < / M e a s u r e N a m e > < D i s p l a y N a m e > 2 0 2 1   V S  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i t e m > < M e a s u r e N a m e > T a r g e t   -   2 0 2 1   % < / M e a s u r e N a m e > < D i s p l a y N a m e > T a r g e t   -   2 0 2 1 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b 2 4 b c 6 a e - 3 3 0 f - 4 1 1 1 - 9 a 8 0 - d 6 c c 3 7 f 5 f 9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e e 1 9 6 e c a - d 9 b 5 - 4 2 2 d - 8 a 6 b - 3 e 6 5 c 1 5 7 c 7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 m o n t h s < / s t r i n g > < / k e y > < v a l u e > < i n t > 1 0 2 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 m o n t h s 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4 6 4 7 6 2 5 - 5 d f 4 - 4 5 9 a - b 2 4 a - f 2 7 d 8 d 9 d d c c a , d i m _ m a r k e t _ b 2 4 b c 6 a e - 3 3 0 f - 4 1 1 1 - 9 a 8 0 - d 6 c c 3 7 f 5 f 9 2 5 , d i m _ p r o d u c t _ 5 2 4 f e 9 3 6 - 9 d c 8 - 4 3 7 4 - 8 f 2 5 - 2 6 b 8 8 f d d 6 f 1 f , f a c t s _ m o n t h l y _ p r o d u c t _ 1 5 2 5 6 b 7 c - d 6 a e - 4 2 4 f - 9 6 d 0 - 4 4 e a 1 c f 3 2 7 7 0 , d i m _ d a t e _ e e 1 9 6 e c a - d 9 b 5 - 4 2 2 d - 8 a 6 b - 3 e 6 5 c 1 5 7 c 7 3 d , t a r g e t s _ 2 0 2 1 _ d a b c c b 4 f - 1 2 0 d - 4 0 3 2 - 8 8 1 1 - 7 2 e f 8 f a e d f 3 c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t a r g e t s _ 2 0 2 1 _ d a b c c b 4 f - 1 2 0 d - 4 0 3 2 - 8 8 1 1 - 7 2 e f 8 f a e d f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5 2 4 f e 9 3 6 - 9 d c 8 - 4 3 7 4 - 8 f 2 5 - 2 6 b 8 8 f d d 6 f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5 4 6 4 7 6 2 5 - 5 d f 4 - 4 5 9 a - b 2 4 a - f 2 7 d 8 d 9 d d c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 d i m _ c u s t o m e r _ 5 4 6 4 7 6 2 5 - 5 d f 4 - 4 5 9 a - b 2 4 a - f 2 7 d 8 d 9 d d c c a 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 d i m _ m a r k e t _ b 2 4 b c 6 a e - 3 3 0 f - 4 1 1 1 - 9 a 8 0 - d 6 c c 3 7 f 5 f 9 2 5 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 d i m _ p r o d u c t _ 5 2 4 f e 9 3 6 - 9 d c 8 - 4 3 7 4 - 8 f 2 5 - 2 6 b 8 8 f d d 6 f 1 f 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 f a c t s _ m o n t h l y _ p r o d u c t _ 1 5 2 5 6 b 7 c - d 6 a e - 4 2 4 f - 9 6 d 0 - 4 4 e a 1 c f 3 2 7 7 0 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 d i m _ d a t e _ e e 1 9 6 e c a - d 9 b 5 - 4 2 2 d - 8 a 6 b - 3 e 6 5 c 1 5 7 c 7 3 d 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 t a r g e t s _ 2 0 2 1 _ d a b c c b 4 f - 1 2 0 d - 4 0 3 2 - 8 8 1 1 - 7 2 e f 8 f a e d f 3 c 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D a t a M a s h u p   x m l n s = " h t t p : / / s c h e m a s . m i c r o s o f t . c o m / D a t a M a s h u p " > A A A A A F c H A A B Q S w M E F A A C A A g A j F w L V 0 s w y + O m A A A A 9 g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O z M D H S M 7 D R h 4 n Z + G b m I e S N g O 4 F y S I J 2 j i X 5 p S U F q X a p e b p h g b b 6 M O 4 N v p Q L 9 g B A F B L A w Q U A A I A C A C M X A t X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j F w L V 2 p l d b p Y B A A A v R Y A A B M A H A B G b 3 J t d W x h c y 9 T Z W N 0 a W 9 u M S 5 t I K I Y A C i g F A A A A A A A A A A A A A A A A A A A A A A A A A A A A O V Y 3 0 / b O h R + R + J / i M J L K l n R 2 g H a 3 d S H r g V d p A 0 G 6 S Z N L a p M Y t p o i d 1 r O 9 2 6 i v / 9 H j s J c X 5 x K a C i 6 f J A o m P 7 f N 8 5 x 9 + x U 0 F 8 G T J q e e m z + 2 F / b 3 9 P L D A n g e X h i A i r b 0 V E 7 u 9 Z 8 O e x h P s E L K c s C g h 3 T 0 O Y 4 N j D 9 9 O v g n A x H X h f v e k F J S M e r s h 0 R M Q P y Z b T I Q u I 9 R G H w h f W F f 5 p B V j i 6 c n 4 0 1 T 7 t z v 7 e y E 1 / Z s U g j C e + Y m Q L C a 8 k Y n 2 g V L j w f O Y T G c l N F + s b A W g k T a T A z s N 2 v q C 5 c L u P x P K R u c 4 J n 3 b R H Q V 4 v X d Z M i o J F R e 3 0 d 1 F i 8 Z l 5 C N o f d N U R q K l T t i f h L D L O f l g 0 a T E Y n C O J S E 9 2 1 k I 2 v I o i S m o n + E r B P q s y C k 8 3 6 3 d 9 R D 1 m X C J P H k O i L 9 4 t U 9 Z 5 R c d + 7 p f + E s Z o r + 3 w R D A o U K Y Y x v Y G I 2 k t m d S q T I m m Q T B l H k + T j C X P Q l T 0 z f w w W m c 5 g / X i 9 J 4 X f M M R W 3 j M c p c z W o v N e I o M 3 G z k O f Q W A E M M + o P D 5 0 1 Z I 7 Z B X D M C L B Z k n y S + q B G P M f R N b M y w h L h V w b 8 I E p J V H J f l c E c k V g p Q / c v u E o M U L J 7 N r q V O J F 9 k B G 4 T / Z 8 9 J G 2 W S e r x o D C D J i a M X r t g J W e G k o L L a B L O R d R 6 1 K P U 3 q b o S e Y e 1 M 5 i n e K 4 r c C L h V 4 m + f J v G t Z F g W O U g w H e 7 W J J P a e y 3 2 t 2 1 S 2 q L f l O W 0 Z b / p P q 3 h t D Q O k d z M f k N W a w O c z O F g f s G + A Y m 2 K a Z K w 5 9 b B W z Q y R k 8 J O W a k p e c B Y m / I y n n Y D v T c g b 4 i m I 2 Q 2 5 V 8 / G f q u b C f t h i P 2 q x H / + h X S G r Z 3 4 L K Y c W h K t Q V J u A b h p k r r Z U / b K B J Z k z v q 5 f T 1 K Y m n 2 F e Y g r j s p 6 L 8 d o y v 0 W + 1 L M Y t D A I l r v T v g K d i b U e 4 6 9 G / 3 X c V + p D b Q k 4 P 9 1 f Y e k 3 O t F v Z u 7 v F l M / 3 H h v 5 T r u p G S P N M 4 Z k m h E 5 r E N 4 S b b W a I I z + B b w C g O b g R w F + S 6 t F c C a / e c T Y 5 i 3 P t 3 g V H J U Y G n J f m + 4 r 9 N O q i j M 5 D V I z E X X D 1 I T 8 Q P q F q Y 1 R E b 7 q v n v D K Q a P K N x n t U 6 i X c 6 C m O b 0 3 3 X f o L 9 T t d F y 3 a b T X R e / U 6 F 2 R R 0 Z X R I N L l o Z V x K e W f g q F d F J I Z H n L K J S w 3 1 3 9 8 n F 9 z u Q C g n E 6 C C o U R f n / k 1 + S Y 5 0 B 4 Z 5 w z v g T N 2 I D t 4 a D T + / G x 5 a q W v / C V 7 1 A x t 2 P Q k c K c o G b l z 8 1 U G w v E 7 r s P d 0 G p t M z K t L Y v h P M C 5 e D I E h X O X V c c K M n I 4 t g f 2 G N w K W r D M 5 E e Q e 5 G 5 v X Z B + z V T N 7 N V C w L z O C u 6 l + N l H 2 J O b S Y r c P c i + j A v f y K j M I P X J x W 4 7 l v r i t h e i 2 V 6 K F q i p K l Y a t m 7 o o F Q c i U T C 6 g z 2 q N r r G p 9 8 t 7 a t e I P 0 G y z 9 r q C x G d N j p t M b W a 4 + t R E 5 F Z O D C e y m Q 7 W 5 M N Q 6 p 9 y f d V i D L c w L 3 F d V 0 G t t X 6 Z B W v 3 C 6 2 b n + j F 8 6 T V B 9 W + i 8 9 B f 4 o 0 / p v G f u 4 n B u + d R t P L O p m K V Z q p 2 t b X W 1 P / w L U E s B A i 0 A F A A C A A g A j F w L V 0 s w y + O m A A A A 9 g A A A B I A A A A A A A A A A A A A A A A A A A A A A E N v b m Z p Z y 9 Q Y W N r Y W d l L n h t b F B L A Q I t A B Q A A g A I A I x c C 1 d T c j g s m w A A A O E A A A A T A A A A A A A A A A A A A A A A A P I A A A B b Q 2 9 u d G V u d F 9 U e X B l c 1 0 u e G 1 s U E s B A i 0 A F A A C A A g A j F w L V 2 p l d b p Y B A A A v R Y A A B M A A A A A A A A A A A A A A A A A 2 g E A A E Z v c m 1 1 b G F z L 1 N l Y 3 R p b 2 4 x L m 1 Q S w U G A A A A A A M A A w D C A A A A f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F I A A A A A A A C W U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g t M T B U M T k 6 M T M 6 M T Q u N D U 3 M j Q z O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M F Q y M D o z N T o 0 M y 4 0 M D Y w M T A y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W M 5 N z M y M j Y t N D E x M y 0 0 Z j Y w L W F i N z M t N z V j N m I 0 O D J m M D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S Z X B v c n Q g I V B p d m 9 0 V G F i b G U 4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M F Q y M D o z N T o 0 M y 4 0 M T U 5 O D M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M D A 5 Z T I 3 Y y 0 2 O W J i L T R j N T M t Y T g y M i 1 k N G E w Z D h h N z l i M G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S Z X B v c n Q g I V B p d m 9 0 V G F i b G U 4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E w V D I w O j M 1 O j Q z L j Q 0 N z E 2 M D d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Y 1 N j E 1 M z M 4 L T I x Z W Y t N D I 4 Y i 0 4 N T Z h L T N m Y T M 5 Y z d i Y j B h N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m V w b 3 J 0 I C F Q a X Z v d F R h Y m x l O C I g L z 4 8 L 1 N 0 Y W J s Z U V u d H J p Z X M + P C 9 J d G V t P j x J d G V t P j x J d G V t T G 9 j Y X R p b 2 4 + P E l 0 Z W 1 U e X B l P k Z v c m 1 1 b G E 8 L 0 l 0 Z W 1 U e X B l P j x J d G V t U G F 0 a D 5 T Z W N 0 a W 9 u M S 9 m Y W N 0 c 1 9 t b 2 5 0 a G x 5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T B U M j A 6 M z U 6 N D M u N D U 3 N T U y N V o i I C 8 + P E V u d H J 5 I F R 5 c G U 9 I k Z p b G x D b 2 x 1 b W 5 U e X B l c y I g V m F s d W U 9 I n N D U V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4 M m F l N D B m L T E x N W I t N G Z m O C 0 5 Y T h h L W F h Z D g w M W Z l N D F m O C I g L z 4 8 R W 5 0 c n k g V H l w Z T 0 i U m V j b 3 Z l c n l U Y X J n Z X R D b 2 x 1 b W 4 i I F Z h b H V l P S J s M i I g L z 4 8 R W 5 0 c n k g V H l w Z T 0 i U m V j b 3 Z l c n l U Y X J n Z X R S b 3 c i I F Z h b H V l P S J s M S I g L z 4 8 R W 5 0 c n k g V H l w Z T 0 i U m V j b 3 Z l c n l U Y X J n Z X R T a G V l d C I g V m F s d W U 9 I n N T a G V l d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z X 2 1 v b n R o b H l f c H J v Z H V j d C 9 D a G F u Z 2 V k I F R 5 c G U u e 2 R h d G U s M H 0 m c X V v d D s s J n F 1 b 3 Q 7 U 2 V j d G l v b j E v Z m F j d H N f b W 9 u d G h s e V 9 w c m 9 k d W N 0 L 0 N o Y W 5 n Z W Q g V H l w Z S 5 7 c H J v Z H V j d F 9 j b 2 R l L D F 9 J n F 1 b 3 Q 7 L C Z x d W 9 0 O 1 N l Y 3 R p b 2 4 x L 2 Z h Y 3 R z X 2 1 v b n R o b H l f c H J v Z H V j d C 9 D a G F u Z 2 V k I F R 5 c G U u e 2 N 1 c 3 R v b W V y X 2 N v Z G U s M n 0 m c X V v d D s s J n F 1 b 3 Q 7 U 2 V j d G l v b j E v Z m F j d H N f b W 9 u d G h s e V 9 w c m 9 k d W N 0 L 0 N h b G N 1 b G F 0 Z W Q g Q W J z b 2 x 1 d G U g V m F s d W U u e 1 F 0 e S w z f S Z x d W 9 0 O y w m c X V v d D t T Z W N 0 a W 9 u M S 9 m Y W N 0 c 1 9 t b 2 5 0 a G x 5 X 3 B y b 2 R 1 Y 3 Q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z X 2 1 v b n R o b H l f c H J v Z H V j d C 9 D a G F u Z 2 V k I F R 5 c G U u e 2 R h d G U s M H 0 m c X V v d D s s J n F 1 b 3 Q 7 U 2 V j d G l v b j E v Z m F j d H N f b W 9 u d G h s e V 9 w c m 9 k d W N 0 L 0 N o Y W 5 n Z W Q g V H l w Z S 5 7 c H J v Z H V j d F 9 j b 2 R l L D F 9 J n F 1 b 3 Q 7 L C Z x d W 9 0 O 1 N l Y 3 R p b 2 4 x L 2 Z h Y 3 R z X 2 1 v b n R o b H l f c H J v Z H V j d C 9 D a G F u Z 2 V k I F R 5 c G U u e 2 N 1 c 3 R v b W V y X 2 N v Z G U s M n 0 m c X V v d D s s J n F 1 b 3 Q 7 U 2 V j d G l v b j E v Z m F j d H N f b W 9 u d G h s e V 9 w c m 9 k d W N 0 L 0 N h b G N 1 b G F 0 Z W Q g Q W J z b 2 x 1 d G U g V m F s d W U u e 1 F 0 e S w z f S Z x d W 9 0 O y w m c X V v d D t T Z W N 0 a W 9 u M S 9 m Y W N 0 c 1 9 t b 2 5 0 a G x 5 X 3 B y b 2 R 1 Y 3 Q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m V w b 3 J 0 I C F Q a X Z v d F R h Y m x l O C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T B U M j A 6 M z U 6 N D M u N D I 3 O T U y N 1 o i I C 8 + P E V u d H J 5 I F R 5 c G U 9 I k Z p b G x D b 2 x 1 b W 5 U e X B l c y I g V m F s d W U 9 I n N D U W t H I i A v P j x F b n R y e S B U e X B l P S J G a W x s Q 2 9 s d W 1 u T m F t Z X M i I F Z h b H V l P S J z W y Z x d W 9 0 O 2 R h d G U m c X V v d D s s J n F 1 b 3 Q 7 b W 9 u d G h z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0 Z T N i Z m Y w L W V m M W I t N G R l Z S 1 i Z T M z L T N j Z G E w Z D Y 2 N j Y 1 N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F l l Y X I u e 1 N 0 Y X J 0 I G 9 m I F l l Y X I s M X 0 m c X V v d D s s J n F 1 b 3 Q 7 U 2 V j d G l v b j E v Z G l t X 2 R h d G U v Q 2 h h b m d l Z C B U e X B l M S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F l l Y X I u e 1 N 0 Y X J 0 I G 9 m I F l l Y X I s M X 0 m c X V v d D s s J n F 1 b 3 Q 7 U 2 V j d G l v b j E v Z G l t X 2 R h d G U v Q 2 h h b m d l Z C B U e X B l M S 5 7 R l k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S Z X B v c n Q g I V B p d m 9 0 V G F i b G U 4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Q V N V U y U 1 Q 0 9 u Z U R y a X Z l J T V D R G V z a 3 R v c C U 1 Q 0 N v Z G U l M j B C Y W l z Y 3 M l M j B S Y X c l M j B k Y X R h J T V D R V R M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B U 1 V T J T V D T 2 5 l R H J p d m U l N U N E Z X N r d G 9 w J T V D Q 2 9 k Z S U y M E J h a X N j c y U y M F J h d y U y M G R h d G E l N U N F V E w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t b 2 5 0 a G x 5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b W 9 u d G h s e V 9 w c m 9 k d W N 0 L 0 M l M 0 E l N U N V c 2 V y c y U 1 Q 0 F T V V M l N U N P b m V E c m l 2 Z S U 1 Q 0 R l c 2 t 0 b 3 A l N U N D b 2 R l J T I w Q m F p c 2 N z J T I w U m F 3 J T I w Z G F 0 Y S U 1 Q 0 V U T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z X 2 1 v b n R o b H l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z X 2 1 v b n R o b H l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t b 2 5 0 a G x 5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B U 1 V T J T V D T 2 5 l R H J p d m U l N U N E Z X N r d G 9 w J T V D Q 2 9 k Z S U y M E J h a X N j c y U y M F J h d y U y M G R h d G E l N U N F V E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t b 2 5 0 a G x 5 X 3 B y b 2 R 1 Y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t b 2 5 0 a G x 5 X 3 B y b 2 R 1 Y 3 Q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T F U M D Y 6 M D Y 6 M j M u O D Y 3 N z Y 2 O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h c m d l d H N f M j A y M S 9 D a G F u Z 2 V k I F R 5 c G U u e 2 1 h c m t l d C w w f S Z x d W 9 0 O y w m c X V v d D t T Z W N 0 a W 9 u M S 9 0 Y X J n Z X R z X z I w M j E v Q 2 h h b m d l Z C B U e X B l L n t k Y X R l L D F 9 J n F 1 b 3 Q 7 L C Z x d W 9 0 O 1 N l Y 3 R p b 2 4 x L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0 Y X J n Z X R z X z I w M j E v Q 2 h h b m d l Z C B U e X B l L n t t Y X J r Z X Q s M H 0 m c X V v d D s s J n F 1 b 3 Q 7 U 2 V j d G l v b j E v d G F y Z 2 V 0 c 1 8 y M D I x L 0 N o Y W 5 n Z W Q g V H l w Z S 5 7 Z G F 0 Z S w x f S Z x d W 9 0 O y w m c X V v d D t T Z W N 0 a W 9 u M S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G f 9 Y f F s a n x H o p s O 8 M 4 d d S s A A A A A A g A A A A A A E G Y A A A A B A A A g A A A A 2 l o 7 K Q 7 5 7 O L a v n R I s + 1 1 J E 8 / H 2 y V + A o d B a + x b T G T G 9 Q A A A A A D o A A A A A C A A A g A A A A e E w P g X X P f N v 7 H 0 i i i 5 G z A n q O o h C T P A B J w m f t 4 0 L E m 0 5 Q A A A A c k P n Z U G P K e G O o 6 T k O O E B A U B s y t c D F B A P h b C s x B A p T 2 k M o 8 Z q G y d 3 Y p U N + k D l / 4 Y w S x S 0 e n Q f Y / f p h 7 U t k 4 O c h 8 g M n u 5 Y c B A m P 1 8 B F 1 3 9 O b V A A A A A g k p 2 t K v r f T / T M p T b X 4 m q M h H o Q L e K 2 0 W V z + R l C e J m x I z U p U R D d A k y x 4 g Y v E v d / C c / E d l Y 4 Z F F j f N A R + i q i H T 7 S w = = < / D a t a M a s h u p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224F09E2-06C5-453B-9A26-AA3E0B3536E1}">
  <ds:schemaRefs/>
</ds:datastoreItem>
</file>

<file path=customXml/itemProps10.xml><?xml version="1.0" encoding="utf-8"?>
<ds:datastoreItem xmlns:ds="http://schemas.openxmlformats.org/officeDocument/2006/customXml" ds:itemID="{B7606E30-13B7-498C-98FE-AB943747E43B}">
  <ds:schemaRefs/>
</ds:datastoreItem>
</file>

<file path=customXml/itemProps11.xml><?xml version="1.0" encoding="utf-8"?>
<ds:datastoreItem xmlns:ds="http://schemas.openxmlformats.org/officeDocument/2006/customXml" ds:itemID="{F2435B4F-2F01-458C-B047-927FF98AF9F9}">
  <ds:schemaRefs/>
</ds:datastoreItem>
</file>

<file path=customXml/itemProps12.xml><?xml version="1.0" encoding="utf-8"?>
<ds:datastoreItem xmlns:ds="http://schemas.openxmlformats.org/officeDocument/2006/customXml" ds:itemID="{42804D9F-B30D-40AE-BE60-FD66B7CA4274}">
  <ds:schemaRefs/>
</ds:datastoreItem>
</file>

<file path=customXml/itemProps13.xml><?xml version="1.0" encoding="utf-8"?>
<ds:datastoreItem xmlns:ds="http://schemas.openxmlformats.org/officeDocument/2006/customXml" ds:itemID="{52D0E89C-0895-4C69-A3A3-1FC7222B0773}">
  <ds:schemaRefs/>
</ds:datastoreItem>
</file>

<file path=customXml/itemProps14.xml><?xml version="1.0" encoding="utf-8"?>
<ds:datastoreItem xmlns:ds="http://schemas.openxmlformats.org/officeDocument/2006/customXml" ds:itemID="{18B5AD68-B367-43AE-8014-9629E17200D0}">
  <ds:schemaRefs/>
</ds:datastoreItem>
</file>

<file path=customXml/itemProps15.xml><?xml version="1.0" encoding="utf-8"?>
<ds:datastoreItem xmlns:ds="http://schemas.openxmlformats.org/officeDocument/2006/customXml" ds:itemID="{965C14ED-4F7D-48D0-9891-3C6570FBA665}">
  <ds:schemaRefs/>
</ds:datastoreItem>
</file>

<file path=customXml/itemProps16.xml><?xml version="1.0" encoding="utf-8"?>
<ds:datastoreItem xmlns:ds="http://schemas.openxmlformats.org/officeDocument/2006/customXml" ds:itemID="{755207DD-931C-4BE8-BC6C-D7E629E4E0E0}">
  <ds:schemaRefs/>
</ds:datastoreItem>
</file>

<file path=customXml/itemProps17.xml><?xml version="1.0" encoding="utf-8"?>
<ds:datastoreItem xmlns:ds="http://schemas.openxmlformats.org/officeDocument/2006/customXml" ds:itemID="{5C28B51D-3353-42D9-857F-71A5504903D2}">
  <ds:schemaRefs/>
</ds:datastoreItem>
</file>

<file path=customXml/itemProps18.xml><?xml version="1.0" encoding="utf-8"?>
<ds:datastoreItem xmlns:ds="http://schemas.openxmlformats.org/officeDocument/2006/customXml" ds:itemID="{C79F23F0-0DA8-4869-9EDE-C177258E3017}">
  <ds:schemaRefs/>
</ds:datastoreItem>
</file>

<file path=customXml/itemProps19.xml><?xml version="1.0" encoding="utf-8"?>
<ds:datastoreItem xmlns:ds="http://schemas.openxmlformats.org/officeDocument/2006/customXml" ds:itemID="{24636A75-6FCB-46CB-AE26-8B7514826152}">
  <ds:schemaRefs/>
</ds:datastoreItem>
</file>

<file path=customXml/itemProps2.xml><?xml version="1.0" encoding="utf-8"?>
<ds:datastoreItem xmlns:ds="http://schemas.openxmlformats.org/officeDocument/2006/customXml" ds:itemID="{FC1C9F48-E3D9-4739-A7A0-431A1ED36C25}">
  <ds:schemaRefs/>
</ds:datastoreItem>
</file>

<file path=customXml/itemProps20.xml><?xml version="1.0" encoding="utf-8"?>
<ds:datastoreItem xmlns:ds="http://schemas.openxmlformats.org/officeDocument/2006/customXml" ds:itemID="{11BEBDB9-EF89-4EFD-B56C-3748181603C8}">
  <ds:schemaRefs/>
</ds:datastoreItem>
</file>

<file path=customXml/itemProps21.xml><?xml version="1.0" encoding="utf-8"?>
<ds:datastoreItem xmlns:ds="http://schemas.openxmlformats.org/officeDocument/2006/customXml" ds:itemID="{1578F58D-24C6-4492-8F23-DCFE5F720F10}">
  <ds:schemaRefs/>
</ds:datastoreItem>
</file>

<file path=customXml/itemProps22.xml><?xml version="1.0" encoding="utf-8"?>
<ds:datastoreItem xmlns:ds="http://schemas.openxmlformats.org/officeDocument/2006/customXml" ds:itemID="{307788A0-3A7C-4340-B7E8-E2CB02110C9C}">
  <ds:schemaRefs/>
</ds:datastoreItem>
</file>

<file path=customXml/itemProps23.xml><?xml version="1.0" encoding="utf-8"?>
<ds:datastoreItem xmlns:ds="http://schemas.openxmlformats.org/officeDocument/2006/customXml" ds:itemID="{777A2486-A483-4829-A673-B92760E2A012}">
  <ds:schemaRefs/>
</ds:datastoreItem>
</file>

<file path=customXml/itemProps24.xml><?xml version="1.0" encoding="utf-8"?>
<ds:datastoreItem xmlns:ds="http://schemas.openxmlformats.org/officeDocument/2006/customXml" ds:itemID="{CBE10017-1296-4DC6-AB47-497B8CD2A267}">
  <ds:schemaRefs/>
</ds:datastoreItem>
</file>

<file path=customXml/itemProps25.xml><?xml version="1.0" encoding="utf-8"?>
<ds:datastoreItem xmlns:ds="http://schemas.openxmlformats.org/officeDocument/2006/customXml" ds:itemID="{DC5EC2F2-C174-491B-BD8A-E7F12124C816}">
  <ds:schemaRefs/>
</ds:datastoreItem>
</file>

<file path=customXml/itemProps3.xml><?xml version="1.0" encoding="utf-8"?>
<ds:datastoreItem xmlns:ds="http://schemas.openxmlformats.org/officeDocument/2006/customXml" ds:itemID="{B60E329E-E393-4410-8915-05F8234DA464}">
  <ds:schemaRefs/>
</ds:datastoreItem>
</file>

<file path=customXml/itemProps4.xml><?xml version="1.0" encoding="utf-8"?>
<ds:datastoreItem xmlns:ds="http://schemas.openxmlformats.org/officeDocument/2006/customXml" ds:itemID="{CF1A4F29-384D-4182-AA76-8A24E0E56349}">
  <ds:schemaRefs/>
</ds:datastoreItem>
</file>

<file path=customXml/itemProps5.xml><?xml version="1.0" encoding="utf-8"?>
<ds:datastoreItem xmlns:ds="http://schemas.openxmlformats.org/officeDocument/2006/customXml" ds:itemID="{4B3F8CDC-50CD-45B8-848C-A1EB5530095D}">
  <ds:schemaRefs/>
</ds:datastoreItem>
</file>

<file path=customXml/itemProps6.xml><?xml version="1.0" encoding="utf-8"?>
<ds:datastoreItem xmlns:ds="http://schemas.openxmlformats.org/officeDocument/2006/customXml" ds:itemID="{1D65256C-5B5A-47E5-AAFE-CE77EF2BE398}">
  <ds:schemaRefs/>
</ds:datastoreItem>
</file>

<file path=customXml/itemProps7.xml><?xml version="1.0" encoding="utf-8"?>
<ds:datastoreItem xmlns:ds="http://schemas.openxmlformats.org/officeDocument/2006/customXml" ds:itemID="{E7CACE65-CFA0-41F5-B7B2-BC4E12EE57A2}">
  <ds:schemaRefs/>
</ds:datastoreItem>
</file>

<file path=customXml/itemProps8.xml><?xml version="1.0" encoding="utf-8"?>
<ds:datastoreItem xmlns:ds="http://schemas.openxmlformats.org/officeDocument/2006/customXml" ds:itemID="{4526E49B-8D58-4C3E-B711-09869B7F0CCB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FF2979D4-63AE-4254-A4B2-AC82A27BD1E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Report</vt:lpstr>
      <vt:lpstr>Mock Ups</vt:lpstr>
      <vt:lpstr>Market Report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Ajay</dc:creator>
  <cp:lastModifiedBy>Ajay</cp:lastModifiedBy>
  <cp:lastPrinted>2023-08-11T10:14:00Z</cp:lastPrinted>
  <dcterms:created xsi:type="dcterms:W3CDTF">2023-08-10T19:00:14Z</dcterms:created>
  <dcterms:modified xsi:type="dcterms:W3CDTF">2023-08-11T10:15:55Z</dcterms:modified>
</cp:coreProperties>
</file>